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10950"/>
  </bookViews>
  <sheets>
    <sheet name="Sheet2" sheetId="5" r:id="rId1"/>
  </sheets>
  <definedNames>
    <definedName name="_xlnm.Print_Titles" localSheetId="0">Sheet2!$2:$4</definedName>
  </definedNames>
  <calcPr calcId="125725"/>
</workbook>
</file>

<file path=xl/calcChain.xml><?xml version="1.0" encoding="utf-8"?>
<calcChain xmlns="http://schemas.openxmlformats.org/spreadsheetml/2006/main">
  <c r="D63" i="5"/>
  <c r="D62"/>
  <c r="D61"/>
  <c r="D60"/>
  <c r="D59"/>
  <c r="D58"/>
  <c r="D57"/>
  <c r="D56"/>
  <c r="D55"/>
  <c r="D53"/>
  <c r="D52"/>
  <c r="C50"/>
</calcChain>
</file>

<file path=xl/sharedStrings.xml><?xml version="1.0" encoding="utf-8"?>
<sst xmlns="http://schemas.openxmlformats.org/spreadsheetml/2006/main" count="113" uniqueCount="67">
  <si>
    <t>附件1</t>
  </si>
  <si>
    <t>单位名称</t>
  </si>
  <si>
    <t>岗位代码</t>
  </si>
  <si>
    <t>招聘人数</t>
  </si>
  <si>
    <t>拟招聘岗位条件</t>
  </si>
  <si>
    <t>年龄</t>
  </si>
  <si>
    <t>专业</t>
  </si>
  <si>
    <t>执业（职称）资格</t>
  </si>
  <si>
    <t>备注</t>
  </si>
  <si>
    <t>柳赞镇卫生院</t>
  </si>
  <si>
    <t>01</t>
  </si>
  <si>
    <t>大专</t>
  </si>
  <si>
    <t>40周岁及以下</t>
  </si>
  <si>
    <t>临床医学</t>
  </si>
  <si>
    <t>具有临床类执业助理医师（含乡村执业助理）及以上资格</t>
  </si>
  <si>
    <t>参加2019年度卫生执业、职称考试，且已经考试合格但未下发证书的人员，可提供考试合格成绩单。</t>
  </si>
  <si>
    <t>一农场卫生院</t>
  </si>
  <si>
    <t xml:space="preserve"> 唐海镇卫生院</t>
  </si>
  <si>
    <t>三农场卫生院</t>
  </si>
  <si>
    <t>四农场卫生院</t>
  </si>
  <si>
    <t>七农场卫生院</t>
  </si>
  <si>
    <t>八农场卫生院</t>
  </si>
  <si>
    <t>九农场卫生院</t>
  </si>
  <si>
    <t>十农场卫生院</t>
  </si>
  <si>
    <t>02</t>
  </si>
  <si>
    <t>具有中医类执业助理医师（含乡村执业助理）及以上资格</t>
  </si>
  <si>
    <t>六农场卫生院</t>
  </si>
  <si>
    <t>十一农场卫生院</t>
  </si>
  <si>
    <t>03</t>
  </si>
  <si>
    <t>04</t>
  </si>
  <si>
    <t>35周岁及以下</t>
  </si>
  <si>
    <t>具有执业护士资格</t>
  </si>
  <si>
    <t>唐海镇卫生院</t>
  </si>
  <si>
    <t>五农场卫生院</t>
  </si>
  <si>
    <t>05</t>
  </si>
  <si>
    <t>预防医学、临床医学</t>
  </si>
  <si>
    <t>具有公共卫生类执业助理医师及以上资格</t>
  </si>
  <si>
    <t>06</t>
  </si>
  <si>
    <t>药学，临床药学、药剂学、中药学</t>
  </si>
  <si>
    <t>具有药剂士及以上资格</t>
  </si>
  <si>
    <t>07</t>
  </si>
  <si>
    <t>医学影像学、医学影像技术、临床医学</t>
  </si>
  <si>
    <t>具有临床类执业助理医师、放射技士及以上资格</t>
  </si>
  <si>
    <t>医学检验、医学检验技术、临床医学</t>
  </si>
  <si>
    <t>具有检验士及以上资格证书或临床类执业助理医师及以上资格</t>
  </si>
  <si>
    <t>总计</t>
  </si>
  <si>
    <t>总    计</t>
  </si>
  <si>
    <t>一场</t>
  </si>
  <si>
    <t>唐海</t>
  </si>
  <si>
    <t>柳赞</t>
  </si>
  <si>
    <t>三</t>
  </si>
  <si>
    <t>四场</t>
  </si>
  <si>
    <t>五</t>
  </si>
  <si>
    <t>六</t>
  </si>
  <si>
    <t>七</t>
  </si>
  <si>
    <t>八</t>
  </si>
  <si>
    <t>九</t>
  </si>
  <si>
    <t>十</t>
  </si>
  <si>
    <t>十一</t>
  </si>
  <si>
    <t>唐山市曹妃甸区2019年公开招聘场镇卫生院卫生专业技术人员岗位信息表</t>
    <phoneticPr fontId="11" type="noConversion"/>
  </si>
  <si>
    <t>学历底限</t>
    <phoneticPr fontId="11" type="noConversion"/>
  </si>
  <si>
    <t>具有口腔类助理执业医师及以上资格</t>
    <phoneticPr fontId="11" type="noConversion"/>
  </si>
  <si>
    <t>08</t>
    <phoneticPr fontId="11" type="noConversion"/>
  </si>
  <si>
    <t>1.参加2019年度卫生执业、职称考试，且已经考试合格但未下发证书的人员，可提供考试合格成绩单。
2.执业范围与报考岗位不相符的，两年内增加或变更到相应执业范围。</t>
    <phoneticPr fontId="11" type="noConversion"/>
  </si>
  <si>
    <t>护理</t>
    <phoneticPr fontId="11" type="noConversion"/>
  </si>
  <si>
    <t>口腔医学</t>
    <phoneticPr fontId="11" type="noConversion"/>
  </si>
  <si>
    <t>中医学、中西医结合、针灸推拿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</si>
</sst>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4"/>
      <color indexed="8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/>
    <xf numFmtId="0" fontId="1" fillId="0" borderId="6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85" zoomScaleNormal="85" workbookViewId="0">
      <selection activeCell="N41" sqref="N41"/>
    </sheetView>
  </sheetViews>
  <sheetFormatPr defaultColWidth="9" defaultRowHeight="13.5"/>
  <cols>
    <col min="1" max="1" width="19.375" customWidth="1"/>
    <col min="2" max="2" width="11.75" style="3" customWidth="1"/>
    <col min="3" max="3" width="12.25" style="4" customWidth="1"/>
    <col min="4" max="4" width="17.875" style="4" customWidth="1"/>
    <col min="5" max="5" width="16.75" style="4" customWidth="1"/>
    <col min="6" max="6" width="14.875" style="4" customWidth="1"/>
    <col min="7" max="7" width="18.375" style="4" customWidth="1"/>
    <col min="8" max="8" width="18" style="4" customWidth="1"/>
    <col min="9" max="9" width="0.125" style="4" customWidth="1"/>
    <col min="10" max="17" width="9" style="4"/>
  </cols>
  <sheetData>
    <row r="1" spans="1:9" ht="18.75">
      <c r="A1" s="5" t="s">
        <v>0</v>
      </c>
    </row>
    <row r="2" spans="1:9" s="1" customFormat="1" ht="36.75" customHeight="1">
      <c r="A2" s="15" t="s">
        <v>59</v>
      </c>
      <c r="B2" s="16"/>
      <c r="C2" s="16"/>
      <c r="D2" s="16"/>
      <c r="E2" s="16"/>
      <c r="F2" s="16"/>
      <c r="G2" s="16"/>
      <c r="H2" s="16"/>
      <c r="I2" s="13"/>
    </row>
    <row r="3" spans="1:9" s="1" customFormat="1" ht="29.25" customHeight="1">
      <c r="A3" s="17" t="s">
        <v>1</v>
      </c>
      <c r="B3" s="22" t="s">
        <v>2</v>
      </c>
      <c r="C3" s="17" t="s">
        <v>3</v>
      </c>
      <c r="D3" s="17" t="s">
        <v>4</v>
      </c>
      <c r="E3" s="17"/>
      <c r="F3" s="17"/>
      <c r="G3" s="17"/>
      <c r="H3" s="17"/>
    </row>
    <row r="4" spans="1:9" s="1" customFormat="1" ht="36" customHeight="1">
      <c r="A4" s="17"/>
      <c r="B4" s="22"/>
      <c r="C4" s="17"/>
      <c r="D4" s="6" t="s">
        <v>60</v>
      </c>
      <c r="E4" s="6" t="s">
        <v>5</v>
      </c>
      <c r="F4" s="6" t="s">
        <v>6</v>
      </c>
      <c r="G4" s="6" t="s">
        <v>7</v>
      </c>
      <c r="H4" s="7" t="s">
        <v>8</v>
      </c>
    </row>
    <row r="5" spans="1:9" s="1" customFormat="1" ht="21.75" customHeight="1">
      <c r="A5" s="8" t="s">
        <v>9</v>
      </c>
      <c r="B5" s="23" t="s">
        <v>10</v>
      </c>
      <c r="C5" s="9">
        <v>1</v>
      </c>
      <c r="D5" s="27" t="s">
        <v>11</v>
      </c>
      <c r="E5" s="27" t="s">
        <v>12</v>
      </c>
      <c r="F5" s="27" t="s">
        <v>13</v>
      </c>
      <c r="G5" s="32" t="s">
        <v>14</v>
      </c>
      <c r="H5" s="33" t="s">
        <v>15</v>
      </c>
    </row>
    <row r="6" spans="1:9" s="1" customFormat="1" ht="21.75" customHeight="1">
      <c r="A6" s="8" t="s">
        <v>16</v>
      </c>
      <c r="B6" s="24"/>
      <c r="C6" s="8">
        <v>3</v>
      </c>
      <c r="D6" s="27"/>
      <c r="E6" s="27"/>
      <c r="F6" s="27"/>
      <c r="G6" s="32"/>
      <c r="H6" s="33"/>
    </row>
    <row r="7" spans="1:9" s="1" customFormat="1" ht="21.75" customHeight="1">
      <c r="A7" s="8" t="s">
        <v>17</v>
      </c>
      <c r="B7" s="24"/>
      <c r="C7" s="8">
        <v>1</v>
      </c>
      <c r="D7" s="27"/>
      <c r="E7" s="27"/>
      <c r="F7" s="27"/>
      <c r="G7" s="32"/>
      <c r="H7" s="33"/>
    </row>
    <row r="8" spans="1:9" s="1" customFormat="1" ht="21.75" customHeight="1">
      <c r="A8" s="8" t="s">
        <v>18</v>
      </c>
      <c r="B8" s="24"/>
      <c r="C8" s="8">
        <v>1</v>
      </c>
      <c r="D8" s="27"/>
      <c r="E8" s="27"/>
      <c r="F8" s="27"/>
      <c r="G8" s="32"/>
      <c r="H8" s="33"/>
    </row>
    <row r="9" spans="1:9" s="1" customFormat="1" ht="21.75" customHeight="1">
      <c r="A9" s="8" t="s">
        <v>19</v>
      </c>
      <c r="B9" s="24"/>
      <c r="C9" s="8">
        <v>2</v>
      </c>
      <c r="D9" s="27"/>
      <c r="E9" s="27"/>
      <c r="F9" s="27"/>
      <c r="G9" s="32"/>
      <c r="H9" s="33"/>
    </row>
    <row r="10" spans="1:9" s="1" customFormat="1" ht="21.75" customHeight="1">
      <c r="A10" s="8" t="s">
        <v>20</v>
      </c>
      <c r="B10" s="24"/>
      <c r="C10" s="8">
        <v>3</v>
      </c>
      <c r="D10" s="27"/>
      <c r="E10" s="27"/>
      <c r="F10" s="27"/>
      <c r="G10" s="32"/>
      <c r="H10" s="33"/>
    </row>
    <row r="11" spans="1:9" s="1" customFormat="1" ht="21.75" customHeight="1">
      <c r="A11" s="8" t="s">
        <v>21</v>
      </c>
      <c r="B11" s="24"/>
      <c r="C11" s="8">
        <v>3</v>
      </c>
      <c r="D11" s="27"/>
      <c r="E11" s="27"/>
      <c r="F11" s="27"/>
      <c r="G11" s="32"/>
      <c r="H11" s="33"/>
    </row>
    <row r="12" spans="1:9" s="1" customFormat="1" ht="21.75" customHeight="1">
      <c r="A12" s="8" t="s">
        <v>22</v>
      </c>
      <c r="B12" s="24"/>
      <c r="C12" s="8">
        <v>4</v>
      </c>
      <c r="D12" s="27"/>
      <c r="E12" s="27"/>
      <c r="F12" s="27"/>
      <c r="G12" s="32"/>
      <c r="H12" s="33"/>
    </row>
    <row r="13" spans="1:9" s="1" customFormat="1" ht="21.75" customHeight="1">
      <c r="A13" s="8" t="s">
        <v>23</v>
      </c>
      <c r="B13" s="25"/>
      <c r="C13" s="8">
        <v>2</v>
      </c>
      <c r="D13" s="27"/>
      <c r="E13" s="27"/>
      <c r="F13" s="27"/>
      <c r="G13" s="32"/>
      <c r="H13" s="33"/>
    </row>
    <row r="14" spans="1:9" s="1" customFormat="1" ht="21.75" customHeight="1">
      <c r="A14" s="8" t="s">
        <v>9</v>
      </c>
      <c r="B14" s="23" t="s">
        <v>24</v>
      </c>
      <c r="C14" s="8">
        <v>1</v>
      </c>
      <c r="D14" s="28" t="s">
        <v>11</v>
      </c>
      <c r="E14" s="28" t="s">
        <v>12</v>
      </c>
      <c r="F14" s="28" t="s">
        <v>66</v>
      </c>
      <c r="G14" s="31" t="s">
        <v>25</v>
      </c>
      <c r="H14" s="33"/>
    </row>
    <row r="15" spans="1:9" s="1" customFormat="1" ht="21.75" customHeight="1">
      <c r="A15" s="8" t="s">
        <v>16</v>
      </c>
      <c r="B15" s="24"/>
      <c r="C15" s="8">
        <v>1</v>
      </c>
      <c r="D15" s="27"/>
      <c r="E15" s="27"/>
      <c r="F15" s="27"/>
      <c r="G15" s="32"/>
      <c r="H15" s="33"/>
    </row>
    <row r="16" spans="1:9" s="1" customFormat="1" ht="21.75" customHeight="1">
      <c r="A16" s="8" t="s">
        <v>18</v>
      </c>
      <c r="B16" s="24"/>
      <c r="C16" s="8">
        <v>1</v>
      </c>
      <c r="D16" s="27"/>
      <c r="E16" s="27"/>
      <c r="F16" s="27"/>
      <c r="G16" s="32"/>
      <c r="H16" s="33"/>
    </row>
    <row r="17" spans="1:8" s="1" customFormat="1" ht="21.75" customHeight="1">
      <c r="A17" s="8" t="s">
        <v>19</v>
      </c>
      <c r="B17" s="24"/>
      <c r="C17" s="8">
        <v>1</v>
      </c>
      <c r="D17" s="27"/>
      <c r="E17" s="27"/>
      <c r="F17" s="27"/>
      <c r="G17" s="32"/>
      <c r="H17" s="33"/>
    </row>
    <row r="18" spans="1:8" s="1" customFormat="1" ht="21.75" customHeight="1">
      <c r="A18" s="8" t="s">
        <v>26</v>
      </c>
      <c r="B18" s="24"/>
      <c r="C18" s="8">
        <v>1</v>
      </c>
      <c r="D18" s="27"/>
      <c r="E18" s="27"/>
      <c r="F18" s="27"/>
      <c r="G18" s="32"/>
      <c r="H18" s="33"/>
    </row>
    <row r="19" spans="1:8" s="1" customFormat="1" ht="21.75" customHeight="1">
      <c r="A19" s="8" t="s">
        <v>20</v>
      </c>
      <c r="B19" s="24"/>
      <c r="C19" s="8">
        <v>1</v>
      </c>
      <c r="D19" s="27"/>
      <c r="E19" s="27"/>
      <c r="F19" s="27"/>
      <c r="G19" s="32"/>
      <c r="H19" s="33"/>
    </row>
    <row r="20" spans="1:8" s="1" customFormat="1" ht="21.75" customHeight="1">
      <c r="A20" s="8" t="s">
        <v>22</v>
      </c>
      <c r="B20" s="24"/>
      <c r="C20" s="8">
        <v>1</v>
      </c>
      <c r="D20" s="27"/>
      <c r="E20" s="27"/>
      <c r="F20" s="27"/>
      <c r="G20" s="32"/>
      <c r="H20" s="33"/>
    </row>
    <row r="21" spans="1:8" s="1" customFormat="1" ht="21.75" customHeight="1">
      <c r="A21" s="8" t="s">
        <v>23</v>
      </c>
      <c r="B21" s="24"/>
      <c r="C21" s="8">
        <v>1</v>
      </c>
      <c r="D21" s="27"/>
      <c r="E21" s="27"/>
      <c r="F21" s="27"/>
      <c r="G21" s="32"/>
      <c r="H21" s="33"/>
    </row>
    <row r="22" spans="1:8" s="1" customFormat="1" ht="21.75" customHeight="1">
      <c r="A22" s="8" t="s">
        <v>27</v>
      </c>
      <c r="B22" s="25"/>
      <c r="C22" s="8">
        <v>1</v>
      </c>
      <c r="D22" s="29"/>
      <c r="E22" s="29"/>
      <c r="F22" s="29"/>
      <c r="G22" s="34"/>
      <c r="H22" s="33"/>
    </row>
    <row r="23" spans="1:8" s="1" customFormat="1" ht="21.75" customHeight="1">
      <c r="A23" s="8" t="s">
        <v>18</v>
      </c>
      <c r="B23" s="24" t="s">
        <v>28</v>
      </c>
      <c r="C23" s="8">
        <v>1</v>
      </c>
      <c r="D23" s="28" t="s">
        <v>11</v>
      </c>
      <c r="E23" s="30" t="s">
        <v>12</v>
      </c>
      <c r="F23" s="28" t="s">
        <v>65</v>
      </c>
      <c r="G23" s="31" t="s">
        <v>61</v>
      </c>
      <c r="H23" s="33" t="s">
        <v>15</v>
      </c>
    </row>
    <row r="24" spans="1:8" s="1" customFormat="1" ht="21.75" customHeight="1">
      <c r="A24" s="8" t="s">
        <v>26</v>
      </c>
      <c r="B24" s="24"/>
      <c r="C24" s="8">
        <v>1</v>
      </c>
      <c r="D24" s="27"/>
      <c r="E24" s="30"/>
      <c r="F24" s="27"/>
      <c r="G24" s="32"/>
      <c r="H24" s="33"/>
    </row>
    <row r="25" spans="1:8" s="1" customFormat="1" ht="21.75" customHeight="1">
      <c r="A25" s="8" t="s">
        <v>23</v>
      </c>
      <c r="B25" s="25"/>
      <c r="C25" s="8">
        <v>1</v>
      </c>
      <c r="D25" s="29"/>
      <c r="E25" s="30"/>
      <c r="F25" s="29"/>
      <c r="G25" s="34"/>
      <c r="H25" s="33"/>
    </row>
    <row r="26" spans="1:8" s="1" customFormat="1" ht="21.75" customHeight="1">
      <c r="A26" s="8" t="s">
        <v>9</v>
      </c>
      <c r="B26" s="23" t="s">
        <v>29</v>
      </c>
      <c r="C26" s="8">
        <v>1</v>
      </c>
      <c r="D26" s="28" t="s">
        <v>11</v>
      </c>
      <c r="E26" s="28" t="s">
        <v>30</v>
      </c>
      <c r="F26" s="28" t="s">
        <v>64</v>
      </c>
      <c r="G26" s="32" t="s">
        <v>31</v>
      </c>
      <c r="H26" s="33"/>
    </row>
    <row r="27" spans="1:8" s="1" customFormat="1" ht="21.75" customHeight="1">
      <c r="A27" s="8" t="s">
        <v>32</v>
      </c>
      <c r="B27" s="24"/>
      <c r="C27" s="8">
        <v>2</v>
      </c>
      <c r="D27" s="27"/>
      <c r="E27" s="27"/>
      <c r="F27" s="27"/>
      <c r="G27" s="32"/>
      <c r="H27" s="33"/>
    </row>
    <row r="28" spans="1:8" s="1" customFormat="1" ht="21.75" customHeight="1">
      <c r="A28" s="8" t="s">
        <v>33</v>
      </c>
      <c r="B28" s="24"/>
      <c r="C28" s="8">
        <v>2</v>
      </c>
      <c r="D28" s="27"/>
      <c r="E28" s="27"/>
      <c r="F28" s="27"/>
      <c r="G28" s="32"/>
      <c r="H28" s="33"/>
    </row>
    <row r="29" spans="1:8" s="1" customFormat="1" ht="21.75" customHeight="1">
      <c r="A29" s="8" t="s">
        <v>26</v>
      </c>
      <c r="B29" s="24"/>
      <c r="C29" s="8">
        <v>2</v>
      </c>
      <c r="D29" s="27"/>
      <c r="E29" s="27"/>
      <c r="F29" s="27"/>
      <c r="G29" s="32"/>
      <c r="H29" s="33"/>
    </row>
    <row r="30" spans="1:8" s="1" customFormat="1" ht="21.75" customHeight="1">
      <c r="A30" s="8" t="s">
        <v>20</v>
      </c>
      <c r="B30" s="24"/>
      <c r="C30" s="8">
        <v>3</v>
      </c>
      <c r="D30" s="27"/>
      <c r="E30" s="27"/>
      <c r="F30" s="27"/>
      <c r="G30" s="32"/>
      <c r="H30" s="33"/>
    </row>
    <row r="31" spans="1:8" s="1" customFormat="1" ht="21.75" customHeight="1">
      <c r="A31" s="8" t="s">
        <v>21</v>
      </c>
      <c r="B31" s="24"/>
      <c r="C31" s="8">
        <v>4</v>
      </c>
      <c r="D31" s="27"/>
      <c r="E31" s="27"/>
      <c r="F31" s="27"/>
      <c r="G31" s="32"/>
      <c r="H31" s="33"/>
    </row>
    <row r="32" spans="1:8" s="1" customFormat="1" ht="21.75" customHeight="1">
      <c r="A32" s="8" t="s">
        <v>22</v>
      </c>
      <c r="B32" s="24"/>
      <c r="C32" s="8">
        <v>3</v>
      </c>
      <c r="D32" s="27"/>
      <c r="E32" s="27"/>
      <c r="F32" s="27"/>
      <c r="G32" s="32"/>
      <c r="H32" s="33"/>
    </row>
    <row r="33" spans="1:17" s="1" customFormat="1" ht="21.75" customHeight="1">
      <c r="A33" s="8" t="s">
        <v>23</v>
      </c>
      <c r="B33" s="24"/>
      <c r="C33" s="8">
        <v>2</v>
      </c>
      <c r="D33" s="27"/>
      <c r="E33" s="27"/>
      <c r="F33" s="27"/>
      <c r="G33" s="32"/>
      <c r="H33" s="33"/>
    </row>
    <row r="34" spans="1:17" s="1" customFormat="1" ht="21.75" customHeight="1">
      <c r="A34" s="8" t="s">
        <v>27</v>
      </c>
      <c r="B34" s="25"/>
      <c r="C34" s="8">
        <v>2</v>
      </c>
      <c r="D34" s="29"/>
      <c r="E34" s="29"/>
      <c r="F34" s="29"/>
      <c r="G34" s="34"/>
      <c r="H34" s="33"/>
    </row>
    <row r="35" spans="1:17" s="1" customFormat="1" ht="30" customHeight="1">
      <c r="A35" s="8" t="s">
        <v>18</v>
      </c>
      <c r="B35" s="26" t="s">
        <v>34</v>
      </c>
      <c r="C35" s="8">
        <v>1</v>
      </c>
      <c r="D35" s="28" t="s">
        <v>11</v>
      </c>
      <c r="E35" s="30" t="s">
        <v>12</v>
      </c>
      <c r="F35" s="28" t="s">
        <v>35</v>
      </c>
      <c r="G35" s="28" t="s">
        <v>36</v>
      </c>
      <c r="H35" s="33"/>
    </row>
    <row r="36" spans="1:17" s="1" customFormat="1" ht="32.1" customHeight="1">
      <c r="A36" s="8" t="s">
        <v>19</v>
      </c>
      <c r="B36" s="26"/>
      <c r="C36" s="8">
        <v>1</v>
      </c>
      <c r="D36" s="27"/>
      <c r="E36" s="30"/>
      <c r="F36" s="27"/>
      <c r="G36" s="27"/>
      <c r="H36" s="33"/>
    </row>
    <row r="37" spans="1:17" s="1" customFormat="1" ht="33.950000000000003" customHeight="1">
      <c r="A37" s="8" t="s">
        <v>33</v>
      </c>
      <c r="B37" s="26"/>
      <c r="C37" s="8">
        <v>1</v>
      </c>
      <c r="D37" s="27"/>
      <c r="E37" s="30"/>
      <c r="F37" s="27"/>
      <c r="G37" s="27"/>
      <c r="H37" s="33"/>
    </row>
    <row r="38" spans="1:17" s="1" customFormat="1" ht="24" customHeight="1">
      <c r="A38" s="11" t="s">
        <v>27</v>
      </c>
      <c r="B38" s="26"/>
      <c r="C38" s="8">
        <v>1</v>
      </c>
      <c r="D38" s="29"/>
      <c r="E38" s="30"/>
      <c r="F38" s="29"/>
      <c r="G38" s="29"/>
      <c r="H38" s="33"/>
    </row>
    <row r="39" spans="1:17" s="1" customFormat="1" ht="51" customHeight="1">
      <c r="A39" s="8" t="s">
        <v>21</v>
      </c>
      <c r="B39" s="10" t="s">
        <v>37</v>
      </c>
      <c r="C39" s="8">
        <v>2</v>
      </c>
      <c r="D39" s="8" t="s">
        <v>11</v>
      </c>
      <c r="E39" s="8" t="s">
        <v>12</v>
      </c>
      <c r="F39" s="8" t="s">
        <v>38</v>
      </c>
      <c r="G39" s="8" t="s">
        <v>39</v>
      </c>
      <c r="H39" s="33" t="s">
        <v>63</v>
      </c>
    </row>
    <row r="40" spans="1:17" s="1" customFormat="1" ht="21.75" customHeight="1">
      <c r="A40" s="8" t="s">
        <v>9</v>
      </c>
      <c r="B40" s="26" t="s">
        <v>40</v>
      </c>
      <c r="C40" s="8">
        <v>1</v>
      </c>
      <c r="D40" s="28" t="s">
        <v>11</v>
      </c>
      <c r="E40" s="30" t="s">
        <v>12</v>
      </c>
      <c r="F40" s="28" t="s">
        <v>41</v>
      </c>
      <c r="G40" s="31" t="s">
        <v>42</v>
      </c>
      <c r="H40" s="33"/>
    </row>
    <row r="41" spans="1:17" s="1" customFormat="1" ht="21.75" customHeight="1">
      <c r="A41" s="8" t="s">
        <v>16</v>
      </c>
      <c r="B41" s="26"/>
      <c r="C41" s="8">
        <v>1</v>
      </c>
      <c r="D41" s="27"/>
      <c r="E41" s="30"/>
      <c r="F41" s="27"/>
      <c r="G41" s="32"/>
      <c r="H41" s="33"/>
    </row>
    <row r="42" spans="1:17" s="1" customFormat="1" ht="21.75" customHeight="1">
      <c r="A42" s="8" t="s">
        <v>18</v>
      </c>
      <c r="B42" s="26"/>
      <c r="C42" s="8">
        <v>1</v>
      </c>
      <c r="D42" s="27"/>
      <c r="E42" s="30"/>
      <c r="F42" s="27"/>
      <c r="G42" s="32"/>
      <c r="H42" s="33"/>
    </row>
    <row r="43" spans="1:17" s="1" customFormat="1" ht="21.75" customHeight="1">
      <c r="A43" s="8" t="s">
        <v>19</v>
      </c>
      <c r="B43" s="26"/>
      <c r="C43" s="8">
        <v>1</v>
      </c>
      <c r="D43" s="27"/>
      <c r="E43" s="30"/>
      <c r="F43" s="27"/>
      <c r="G43" s="32"/>
      <c r="H43" s="33"/>
    </row>
    <row r="44" spans="1:17" s="1" customFormat="1" ht="21.75" customHeight="1">
      <c r="A44" s="8" t="s">
        <v>26</v>
      </c>
      <c r="B44" s="26"/>
      <c r="C44" s="8">
        <v>1</v>
      </c>
      <c r="D44" s="27"/>
      <c r="E44" s="30"/>
      <c r="F44" s="27"/>
      <c r="G44" s="32"/>
      <c r="H44" s="33"/>
    </row>
    <row r="45" spans="1:17" s="1" customFormat="1" ht="21.75" customHeight="1">
      <c r="A45" s="8" t="s">
        <v>20</v>
      </c>
      <c r="B45" s="26"/>
      <c r="C45" s="8">
        <v>1</v>
      </c>
      <c r="D45" s="27"/>
      <c r="E45" s="28"/>
      <c r="F45" s="27"/>
      <c r="G45" s="32"/>
      <c r="H45" s="33"/>
    </row>
    <row r="46" spans="1:17" ht="21.75" customHeight="1">
      <c r="A46" s="8" t="s">
        <v>16</v>
      </c>
      <c r="B46" s="26" t="s">
        <v>62</v>
      </c>
      <c r="C46" s="8">
        <v>1</v>
      </c>
      <c r="D46" s="28" t="s">
        <v>11</v>
      </c>
      <c r="E46" s="30" t="s">
        <v>12</v>
      </c>
      <c r="F46" s="28" t="s">
        <v>43</v>
      </c>
      <c r="G46" s="28" t="s">
        <v>44</v>
      </c>
      <c r="H46" s="33"/>
      <c r="Q46"/>
    </row>
    <row r="47" spans="1:17" s="2" customFormat="1" ht="21.75" customHeight="1">
      <c r="A47" s="8" t="s">
        <v>18</v>
      </c>
      <c r="B47" s="26"/>
      <c r="C47" s="8">
        <v>1</v>
      </c>
      <c r="D47" s="27"/>
      <c r="E47" s="30"/>
      <c r="F47" s="27"/>
      <c r="G47" s="27"/>
      <c r="H47" s="33"/>
      <c r="I47" s="4"/>
      <c r="J47" s="4"/>
      <c r="K47" s="4"/>
      <c r="L47" s="4"/>
      <c r="M47" s="4"/>
      <c r="N47" s="4"/>
      <c r="O47" s="4"/>
      <c r="P47" s="4"/>
    </row>
    <row r="48" spans="1:17" s="2" customFormat="1" ht="21.75" customHeight="1">
      <c r="A48" s="8" t="s">
        <v>26</v>
      </c>
      <c r="B48" s="26"/>
      <c r="C48" s="8">
        <v>1</v>
      </c>
      <c r="D48" s="27"/>
      <c r="E48" s="30"/>
      <c r="F48" s="27"/>
      <c r="G48" s="27"/>
      <c r="H48" s="33"/>
      <c r="I48" s="4"/>
      <c r="J48" s="4"/>
      <c r="K48" s="4"/>
      <c r="L48" s="4"/>
      <c r="M48" s="4"/>
      <c r="N48" s="4"/>
      <c r="O48" s="4"/>
      <c r="P48" s="4"/>
    </row>
    <row r="49" spans="1:17" ht="21.75" customHeight="1">
      <c r="A49" s="8" t="s">
        <v>20</v>
      </c>
      <c r="B49" s="26"/>
      <c r="C49" s="8">
        <v>1</v>
      </c>
      <c r="D49" s="29"/>
      <c r="E49" s="30"/>
      <c r="F49" s="29"/>
      <c r="G49" s="29"/>
      <c r="H49" s="33"/>
      <c r="Q49"/>
    </row>
    <row r="50" spans="1:17" ht="14.25" hidden="1" customHeight="1">
      <c r="B50" s="3" t="s">
        <v>45</v>
      </c>
      <c r="C50" s="4" t="e">
        <f>#REF!+#REF!+#REF!+#REF!+#REF!+#REF!+#REF!+#REF!</f>
        <v>#REF!</v>
      </c>
    </row>
    <row r="51" spans="1:17" ht="42.95" customHeight="1">
      <c r="A51" s="18" t="s">
        <v>46</v>
      </c>
      <c r="B51" s="19"/>
      <c r="C51" s="12">
        <v>69</v>
      </c>
      <c r="D51" s="20"/>
      <c r="E51" s="21"/>
      <c r="F51" s="21"/>
      <c r="G51" s="21"/>
      <c r="H51" s="21"/>
      <c r="I51" s="14"/>
    </row>
    <row r="52" spans="1:17" hidden="1">
      <c r="C52" s="4" t="s">
        <v>47</v>
      </c>
      <c r="D52" s="4">
        <f>C6+C15+C35+C41</f>
        <v>6</v>
      </c>
    </row>
    <row r="53" spans="1:17" hidden="1">
      <c r="C53" s="4" t="s">
        <v>48</v>
      </c>
      <c r="D53" s="4">
        <f>C7+C27</f>
        <v>3</v>
      </c>
    </row>
    <row r="54" spans="1:17" hidden="1">
      <c r="C54" s="4" t="s">
        <v>49</v>
      </c>
      <c r="D54" s="4">
        <v>4</v>
      </c>
    </row>
    <row r="55" spans="1:17" hidden="1">
      <c r="C55" s="4" t="s">
        <v>50</v>
      </c>
      <c r="D55" s="4">
        <f>C46+C42+C36+C23+C16+C8</f>
        <v>6</v>
      </c>
    </row>
    <row r="56" spans="1:17" hidden="1">
      <c r="C56" s="4" t="s">
        <v>51</v>
      </c>
      <c r="D56" s="4">
        <f>C47+C43+C17+C9</f>
        <v>5</v>
      </c>
    </row>
    <row r="57" spans="1:17" hidden="1">
      <c r="C57" s="4" t="s">
        <v>52</v>
      </c>
      <c r="D57" s="4">
        <f>C48+C28</f>
        <v>3</v>
      </c>
    </row>
    <row r="58" spans="1:17" hidden="1">
      <c r="C58" s="4" t="s">
        <v>53</v>
      </c>
      <c r="D58" s="4">
        <f>C44+C37+C29+C24+C18</f>
        <v>6</v>
      </c>
    </row>
    <row r="59" spans="1:17" hidden="1">
      <c r="C59" s="4" t="s">
        <v>54</v>
      </c>
      <c r="D59" s="4">
        <f>C45+C38+C30+C19+C10</f>
        <v>9</v>
      </c>
    </row>
    <row r="60" spans="1:17" hidden="1">
      <c r="C60" s="4" t="s">
        <v>55</v>
      </c>
      <c r="D60" s="4">
        <f>C39+C31+C11</f>
        <v>9</v>
      </c>
    </row>
    <row r="61" spans="1:17" hidden="1">
      <c r="C61" s="4" t="s">
        <v>56</v>
      </c>
      <c r="D61" s="4">
        <f>C32+C20+C12</f>
        <v>8</v>
      </c>
    </row>
    <row r="62" spans="1:17" hidden="1">
      <c r="C62" s="4" t="s">
        <v>57</v>
      </c>
      <c r="D62" s="4">
        <f>C33+C25+C21+C13</f>
        <v>6</v>
      </c>
    </row>
    <row r="63" spans="1:17" hidden="1">
      <c r="C63" s="4" t="s">
        <v>58</v>
      </c>
      <c r="D63" s="4">
        <f>C49+C34+C22</f>
        <v>4</v>
      </c>
    </row>
  </sheetData>
  <mergeCells count="45">
    <mergeCell ref="G40:G45"/>
    <mergeCell ref="G46:G49"/>
    <mergeCell ref="H5:H22"/>
    <mergeCell ref="H23:H38"/>
    <mergeCell ref="H39:H49"/>
    <mergeCell ref="G5:G13"/>
    <mergeCell ref="G14:G22"/>
    <mergeCell ref="G23:G25"/>
    <mergeCell ref="G26:G34"/>
    <mergeCell ref="G35:G38"/>
    <mergeCell ref="E40:E45"/>
    <mergeCell ref="E46:E49"/>
    <mergeCell ref="F5:F13"/>
    <mergeCell ref="F14:F22"/>
    <mergeCell ref="F23:F25"/>
    <mergeCell ref="F26:F34"/>
    <mergeCell ref="F35:F38"/>
    <mergeCell ref="F40:F45"/>
    <mergeCell ref="F46:F49"/>
    <mergeCell ref="E5:E13"/>
    <mergeCell ref="E14:E22"/>
    <mergeCell ref="E23:E25"/>
    <mergeCell ref="E26:E34"/>
    <mergeCell ref="E35:E38"/>
    <mergeCell ref="D23:D25"/>
    <mergeCell ref="D26:D34"/>
    <mergeCell ref="D35:D38"/>
    <mergeCell ref="D40:D45"/>
    <mergeCell ref="D46:D49"/>
    <mergeCell ref="A2:H2"/>
    <mergeCell ref="D3:H3"/>
    <mergeCell ref="A51:B51"/>
    <mergeCell ref="D51:H51"/>
    <mergeCell ref="A3:A4"/>
    <mergeCell ref="B3:B4"/>
    <mergeCell ref="B5:B13"/>
    <mergeCell ref="B14:B22"/>
    <mergeCell ref="B23:B25"/>
    <mergeCell ref="B26:B34"/>
    <mergeCell ref="B35:B38"/>
    <mergeCell ref="B40:B45"/>
    <mergeCell ref="B46:B49"/>
    <mergeCell ref="C3:C4"/>
    <mergeCell ref="D5:D13"/>
    <mergeCell ref="D14:D22"/>
  </mergeCells>
  <phoneticPr fontId="11" type="noConversion"/>
  <printOptions horizontalCentered="1"/>
  <pageMargins left="0.74803149606299202" right="0.74803149606299202" top="0.79" bottom="0.98425196850393704" header="0.511811023622047" footer="0.51181102362204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2019-12-24T09:14:33Z</cp:lastPrinted>
  <dcterms:created xsi:type="dcterms:W3CDTF">2018-01-22T01:06:00Z</dcterms:created>
  <dcterms:modified xsi:type="dcterms:W3CDTF">2019-12-24T13:34:49Z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