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9347" firstSheet="1" activeTab="1"/>
  </bookViews>
  <sheets>
    <sheet name="调查表" sheetId="1" state="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<sst xmlns="http://schemas.openxmlformats.org/spreadsheetml/2006/main" count="92" uniqueCount="84">
  <si>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</si>
  <si>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</si>
  <si>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</si>
  <si>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单位</t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</si>
  <si>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</si>
  <si>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</si>
  <si>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</si>
  <si>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</si>
  <si>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</si>
  <si>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</si>
  <si>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</si>
  <si>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</si>
  <si>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</si>
  <si>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</si>
  <si>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</si>
  <si>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</si>
  <si>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</si>
  <si>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其他</t>
  </si>
  <si>
    <t>学前</t>
  </si>
  <si>
    <t>小计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</si>
  <si>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</si>
  <si>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</si>
  <si>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</si>
  <si>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</si>
  <si>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</si>
  <si>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</si>
  <si>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</si>
  <si>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</si>
  <si>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</si>
  <si>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</si>
  <si>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</si>
  <si>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</si>
  <si>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</si>
  <si>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</si>
  <si>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</si>
  <si>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</si>
  <si>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</si>
  <si>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</si>
  <si>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</si>
  <si>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</si>
  <si>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</si>
  <si>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</si>
  <si>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</si>
  <si>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</si>
  <si>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</si>
  <si>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</si>
  <si>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</si>
  <si>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</si>
  <si>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</si>
  <si>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</si>
  <si>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</si>
  <si>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</si>
  <si>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</si>
  <si>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</si>
  <si>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</si>
  <si>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</si>
  <si>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</si>
  <si>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</si>
  <si>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</si>
  <si>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说明：请各单位于2016年10月20日前将本表用电子表格的形式发送邮件到：abc8814674@126.com ，并打印</t>
  </si>
  <si>
    <t xml:space="preserve">      纸质1份送教育局人事股存档。</t>
  </si>
  <si>
    <t>附件1：</t>
  </si>
  <si>
    <t>信宜市城区学校2021年提前招聘教师岗位表</t>
  </si>
  <si>
    <r>
      <t xml:space="preserve">           </t>
    </r>
    <r>
      <rPr>
        <b/>
        <sz val="12"/>
        <color indexed="8"/>
        <rFont val="宋体"/>
        <family val="0"/>
      </rPr>
      <t xml:space="preserve">科目
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专业
 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要求
   学校</t>
    </r>
  </si>
  <si>
    <t>信息技术</t>
  </si>
  <si>
    <t>招聘人数</t>
  </si>
  <si>
    <t>备注</t>
  </si>
  <si>
    <t>课程与教学论(政治)(A040102)、学科教学(政治),学科教学硕士（专业硕士）(A040112)、政治学（A0302）、思想政治教育(A030505) 
思想政治教育(B030503)</t>
  </si>
  <si>
    <t>课程与教学论(语文)(A040102)、学科教学(语文),学科教学硕士（专业硕士）(A040112)、中国语言文学(A0501)、汉语言文学(B050101)、
汉语言(B050102)、汉语国际教育（B050103）</t>
  </si>
  <si>
    <t>课程与教学论(数学)(A040102)、学科教学(数学),学科教学硕士（专业硕士）(A040112)、数学(A0701)、数学与应用数学(B070101)</t>
  </si>
  <si>
    <t>课程与教学论(物理)(A040102)、学科教学(物理),学科教学硕士（专业硕士）(A040112)、物理学(A0702)、物理学类(B0702)</t>
  </si>
  <si>
    <t>课程与教学论(历史)(A040102)、学科教学(历史),学科教学硕士（专业硕士）(A040112)、历史学(A0601)、历史学(B060101)</t>
  </si>
  <si>
    <t>课程与教学论(地理)(A040102)、学科教学(地理),学科教学硕士（专业硕士）(A040112)、地理学(A0705)、地理科学(B070501)</t>
  </si>
  <si>
    <t>计算机科学与技术（A0812）、教育技术学（B040104），信息与计算科学（B070102），计算机科学与技术（B080901）</t>
  </si>
  <si>
    <t>信宜市第一中学</t>
  </si>
  <si>
    <t>信宜市第二中学</t>
  </si>
  <si>
    <t>含高中、初中</t>
  </si>
  <si>
    <t>信宜市华侨中学</t>
  </si>
  <si>
    <t>信宜市第三中学</t>
  </si>
  <si>
    <t>砺儒中学</t>
  </si>
  <si>
    <t>信宜市教育城初中</t>
  </si>
  <si>
    <t>信宜市实验学校</t>
  </si>
  <si>
    <t>信宜市教育城小学</t>
  </si>
  <si>
    <t>注：1.具体岗位以招聘现场公布为准。2.含高中、初中的学校，录用后具体教学岗位由学校根据实际教学情况安排。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</si>
</sst>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6"/>
      <name val="华文中宋"/>
      <family val="0"/>
    </font>
    <font>
      <sz val="11"/>
      <name val="Times New Roman"/>
      <family val="1"/>
    </font>
    <font>
      <sz val="9"/>
      <name val="Genev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8"/>
      <color indexed="62"/>
      <name val="宋体"/>
      <family val="0"/>
    </font>
    <font>
      <b/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0"/>
      <name val="宋体"/>
      <family val="0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53"/>
      <name val="Tahoma"/>
      <family val="2"/>
    </font>
    <font>
      <sz val="10"/>
      <name val="Arial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theme="10"/>
      <name val="Tahoma"/>
      <family val="2"/>
    </font>
    <font>
      <u val="single"/>
      <sz val="11"/>
      <color theme="11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0" fontId="2" fillId="0" borderId="0">
      <alignment/>
      <protection/>
    </xf>
    <xf numFmtId="0" fontId="8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41" fontId="2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0" borderId="0">
      <alignment vertical="center"/>
      <protection/>
    </xf>
    <xf numFmtId="43" fontId="2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>
      <alignment/>
      <protection/>
    </xf>
    <xf numFmtId="9" fontId="2" fillId="0" borderId="0" applyFont="0" applyFill="0" applyBorder="0" applyAlignment="0" applyProtection="0"/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" fillId="0" borderId="0">
      <alignment vertical="center"/>
      <protection/>
    </xf>
    <xf numFmtId="0" fontId="43" fillId="0" borderId="4" applyNumberFormat="0" applyFill="0" applyAlignment="0" applyProtection="0"/>
    <xf numFmtId="0" fontId="34" fillId="8" borderId="0" applyNumberFormat="0" applyBorder="0" applyAlignment="0" applyProtection="0"/>
    <xf numFmtId="0" fontId="4" fillId="0" borderId="0">
      <alignment vertical="center"/>
      <protection/>
    </xf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4" fillId="10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5" fillId="10" borderId="1" applyNumberFormat="0" applyAlignment="0" applyProtection="0"/>
    <xf numFmtId="0" fontId="46" fillId="11" borderId="7" applyNumberFormat="0" applyAlignment="0" applyProtection="0"/>
    <xf numFmtId="0" fontId="2" fillId="0" borderId="0">
      <alignment vertical="center"/>
      <protection/>
    </xf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47" fillId="0" borderId="8" applyNumberFormat="0" applyFill="0" applyAlignment="0" applyProtection="0"/>
    <xf numFmtId="0" fontId="2" fillId="0" borderId="0">
      <alignment vertical="center"/>
      <protection/>
    </xf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8" fillId="0" borderId="0">
      <alignment vertical="center"/>
      <protection/>
    </xf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5" borderId="0" applyNumberFormat="0" applyBorder="0" applyAlignment="0" applyProtection="0"/>
    <xf numFmtId="0" fontId="4" fillId="0" borderId="0">
      <alignment vertical="center"/>
      <protection/>
    </xf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2" fillId="0" borderId="0">
      <alignment vertical="center"/>
      <protection/>
    </xf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8" fillId="0" borderId="0">
      <alignment vertical="center"/>
      <protection/>
    </xf>
    <xf numFmtId="0" fontId="34" fillId="31" borderId="0" applyNumberFormat="0" applyBorder="0" applyAlignment="0" applyProtection="0"/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26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left" vertical="top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left" vertical="top" wrapText="1"/>
    </xf>
    <xf numFmtId="176" fontId="7" fillId="0" borderId="11" xfId="0" applyNumberFormat="1" applyFont="1" applyFill="1" applyBorder="1" applyAlignment="1">
      <alignment horizontal="center" vertical="center" wrapText="1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3" fillId="32" borderId="11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51" fillId="0" borderId="13" xfId="0" applyNumberFormat="1" applyFont="1" applyFill="1" applyBorder="1" applyAlignment="1">
      <alignment horizontal="left" vertical="center"/>
    </xf>
    <xf numFmtId="176" fontId="51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8" fillId="0" borderId="0" xfId="213" applyBorder="1">
      <alignment/>
      <protection/>
    </xf>
    <xf numFmtId="0" fontId="9" fillId="0" borderId="0" xfId="213" applyFont="1" applyBorder="1" applyAlignment="1">
      <alignment horizontal="center" vertical="center"/>
      <protection/>
    </xf>
    <xf numFmtId="0" fontId="10" fillId="0" borderId="0" xfId="213" applyFont="1" applyBorder="1" applyAlignment="1">
      <alignment horizontal="left" vertical="center"/>
      <protection/>
    </xf>
    <xf numFmtId="0" fontId="1" fillId="0" borderId="0" xfId="213" applyFont="1" applyBorder="1" applyAlignment="1">
      <alignment horizontal="left" vertical="center"/>
      <protection/>
    </xf>
    <xf numFmtId="0" fontId="1" fillId="0" borderId="11" xfId="213" applyFont="1" applyBorder="1" applyAlignment="1">
      <alignment horizontal="center" vertical="center"/>
      <protection/>
    </xf>
    <xf numFmtId="0" fontId="1" fillId="0" borderId="11" xfId="213" applyFont="1" applyBorder="1" applyAlignment="1">
      <alignment horizontal="center" vertical="center" textRotation="255"/>
      <protection/>
    </xf>
    <xf numFmtId="0" fontId="1" fillId="0" borderId="0" xfId="213" applyFont="1" applyBorder="1">
      <alignment/>
      <protection/>
    </xf>
    <xf numFmtId="0" fontId="1" fillId="0" borderId="0" xfId="213" applyFont="1" applyBorder="1" applyAlignment="1">
      <alignment vertical="center"/>
      <protection/>
    </xf>
    <xf numFmtId="0" fontId="1" fillId="0" borderId="11" xfId="213" applyFont="1" applyBorder="1" applyAlignment="1">
      <alignment horizontal="center" vertical="center" wrapText="1"/>
      <protection/>
    </xf>
  </cellXfs>
  <cellStyles count="229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10 3" xfId="21"/>
    <cellStyle name="常规 11 2 2" xfId="22"/>
    <cellStyle name="Comma [0]" xfId="23"/>
    <cellStyle name="常规 31 2" xfId="24"/>
    <cellStyle name="常规 26 2" xfId="25"/>
    <cellStyle name="40% - 强调文字颜色 3" xfId="26"/>
    <cellStyle name="差" xfId="27"/>
    <cellStyle name="常规 7 3" xfId="28"/>
    <cellStyle name="Comma" xfId="29"/>
    <cellStyle name="60% - 强调文字颜色 3" xfId="30"/>
    <cellStyle name="Hyperlink" xfId="31"/>
    <cellStyle name="常规 14_汇总表Long_III" xfId="32"/>
    <cellStyle name="Percent" xfId="33"/>
    <cellStyle name="常规 11 2 3" xfId="34"/>
    <cellStyle name="Followed Hyperlink" xfId="35"/>
    <cellStyle name="常规 6" xfId="36"/>
    <cellStyle name="注释" xfId="37"/>
    <cellStyle name="60% - 强调文字颜色 2" xfId="38"/>
    <cellStyle name="标题 4" xfId="39"/>
    <cellStyle name="警告文本" xfId="40"/>
    <cellStyle name="常规 5 2" xfId="41"/>
    <cellStyle name="标题" xfId="42"/>
    <cellStyle name="常规 12" xfId="43"/>
    <cellStyle name="解释性文本" xfId="44"/>
    <cellStyle name="标题 1" xfId="45"/>
    <cellStyle name="常规 5 2 2" xfId="46"/>
    <cellStyle name="标题 2" xfId="47"/>
    <cellStyle name="60% - 强调文字颜色 1" xfId="48"/>
    <cellStyle name="常规 5 2 3" xfId="49"/>
    <cellStyle name="标题 3" xfId="50"/>
    <cellStyle name="60% - 强调文字颜色 4" xfId="51"/>
    <cellStyle name="输出" xfId="52"/>
    <cellStyle name="常规 31" xfId="53"/>
    <cellStyle name="常规 26" xfId="54"/>
    <cellStyle name="常规 2 3_汇总表Long_III" xfId="55"/>
    <cellStyle name="计算" xfId="56"/>
    <cellStyle name="检查单元格" xfId="57"/>
    <cellStyle name="常规 8 3" xfId="58"/>
    <cellStyle name="20% - 强调文字颜色 6" xfId="59"/>
    <cellStyle name="强调文字颜色 2" xfId="60"/>
    <cellStyle name="链接单元格" xfId="61"/>
    <cellStyle name="常规 12_汇总表Long_III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常规 7_01信宜市2015-2016学年度中小学情况核查表（镇隆）" xfId="71"/>
    <cellStyle name="20% - 强调文字颜色 2" xfId="72"/>
    <cellStyle name="40% - 强调文字颜色 2" xfId="73"/>
    <cellStyle name="常规 32_汇总表Long_III" xfId="74"/>
    <cellStyle name="常规 27_汇总表Long_III" xfId="75"/>
    <cellStyle name="强调文字颜色 3" xfId="76"/>
    <cellStyle name="强调文字颜色 4" xfId="77"/>
    <cellStyle name="20% - 强调文字颜色 4" xfId="78"/>
    <cellStyle name="常规 11 2_汇总表Long_III" xfId="79"/>
    <cellStyle name="常规 31 3" xfId="80"/>
    <cellStyle name="常规 26 3" xfId="81"/>
    <cellStyle name="40% - 强调文字颜色 4" xfId="82"/>
    <cellStyle name="常规 9 2_汇总表Long_III" xfId="83"/>
    <cellStyle name="强调文字颜色 5" xfId="84"/>
    <cellStyle name="40% - 强调文字颜色 5" xfId="85"/>
    <cellStyle name="常规 6_01信宜市2015-2016学年度中小学情况核查表（镇隆）" xfId="86"/>
    <cellStyle name="60% - 强调文字颜色 5" xfId="87"/>
    <cellStyle name="强调文字颜色 6" xfId="88"/>
    <cellStyle name="常规 5_01信宜市2015-2016学年度中小学情况核查表（镇隆）" xfId="89"/>
    <cellStyle name="常规 21 2" xfId="90"/>
    <cellStyle name="常规 16 2" xfId="91"/>
    <cellStyle name="常规 10" xfId="92"/>
    <cellStyle name="40% - 强调文字颜色 6" xfId="93"/>
    <cellStyle name="常规 10 2" xfId="94"/>
    <cellStyle name="60% - 强调文字颜色 6" xfId="95"/>
    <cellStyle name="常规 11 3" xfId="96"/>
    <cellStyle name="常规 10 2 2" xfId="97"/>
    <cellStyle name="常规 10 4" xfId="98"/>
    <cellStyle name="常规 10_01信宜市2015-2016学年度中小学情况核查表（镇隆）" xfId="99"/>
    <cellStyle name="常规 21 3" xfId="100"/>
    <cellStyle name="常规 16 3" xfId="101"/>
    <cellStyle name="常规 11" xfId="102"/>
    <cellStyle name="常规 11 2" xfId="103"/>
    <cellStyle name="常规 11 4" xfId="104"/>
    <cellStyle name="常规 24" xfId="105"/>
    <cellStyle name="常规 19" xfId="106"/>
    <cellStyle name="常规 11_01信宜市2015-2016学年度中小学情况核查表（镇隆）" xfId="107"/>
    <cellStyle name="常规 12 2" xfId="108"/>
    <cellStyle name="常规 12 3" xfId="109"/>
    <cellStyle name="常规 13" xfId="110"/>
    <cellStyle name="常规 13 2" xfId="111"/>
    <cellStyle name="常规 13 3" xfId="112"/>
    <cellStyle name="常规 13_汇总表Long_III" xfId="113"/>
    <cellStyle name="常规 14" xfId="114"/>
    <cellStyle name="常规 14 2" xfId="115"/>
    <cellStyle name="常规 14 3" xfId="116"/>
    <cellStyle name="常规 20" xfId="117"/>
    <cellStyle name="常规 15" xfId="118"/>
    <cellStyle name="常规 20 2" xfId="119"/>
    <cellStyle name="常规 15 2" xfId="120"/>
    <cellStyle name="常规 20 3" xfId="121"/>
    <cellStyle name="常规 15 3" xfId="122"/>
    <cellStyle name="常规 20_汇总表Long_III" xfId="123"/>
    <cellStyle name="常规 15_汇总表Long_III" xfId="124"/>
    <cellStyle name="常规 21" xfId="125"/>
    <cellStyle name="常规 16" xfId="126"/>
    <cellStyle name="常规 21_汇总表Long_III" xfId="127"/>
    <cellStyle name="常规 16_汇总表Long_III" xfId="128"/>
    <cellStyle name="常规 22" xfId="129"/>
    <cellStyle name="常规 17" xfId="130"/>
    <cellStyle name="常规 22 2" xfId="131"/>
    <cellStyle name="常规 17 2" xfId="132"/>
    <cellStyle name="常规 22 3" xfId="133"/>
    <cellStyle name="常规 17 3" xfId="134"/>
    <cellStyle name="常规 22_汇总表Long_III" xfId="135"/>
    <cellStyle name="常规 17_汇总表Long_III" xfId="136"/>
    <cellStyle name="常规 23" xfId="137"/>
    <cellStyle name="常规 18" xfId="138"/>
    <cellStyle name="常规 23 2" xfId="139"/>
    <cellStyle name="常规 18 2" xfId="140"/>
    <cellStyle name="常规 23 3" xfId="141"/>
    <cellStyle name="常规 18 3" xfId="142"/>
    <cellStyle name="常规 23_汇总表Long_III" xfId="143"/>
    <cellStyle name="常规 18_汇总表Long_III" xfId="144"/>
    <cellStyle name="常规 24 2" xfId="145"/>
    <cellStyle name="常规 19 2" xfId="146"/>
    <cellStyle name="常规 24 3" xfId="147"/>
    <cellStyle name="常规 19 3" xfId="148"/>
    <cellStyle name="常规 24_汇总表Long_III" xfId="149"/>
    <cellStyle name="常规 19_汇总表Long_III" xfId="150"/>
    <cellStyle name="常规 2" xfId="151"/>
    <cellStyle name="常规 2 2" xfId="152"/>
    <cellStyle name="常规 42" xfId="153"/>
    <cellStyle name="常规 37" xfId="154"/>
    <cellStyle name="常规 2 2 2" xfId="155"/>
    <cellStyle name="常规 43" xfId="156"/>
    <cellStyle name="常规 38" xfId="157"/>
    <cellStyle name="常规 2 2 3" xfId="158"/>
    <cellStyle name="常规 2 3" xfId="159"/>
    <cellStyle name="常规 2 3 2" xfId="160"/>
    <cellStyle name="常规 2 3 3" xfId="161"/>
    <cellStyle name="常规 2 4" xfId="162"/>
    <cellStyle name="常规 2 5" xfId="163"/>
    <cellStyle name="常规 2 6" xfId="164"/>
    <cellStyle name="常规 2_01信宜市2015-2016学年度中小学情况核查表（镇隆）" xfId="165"/>
    <cellStyle name="常规 30" xfId="166"/>
    <cellStyle name="常规 25" xfId="167"/>
    <cellStyle name="常规 30 2" xfId="168"/>
    <cellStyle name="常规 25 2" xfId="169"/>
    <cellStyle name="常规 30 3" xfId="170"/>
    <cellStyle name="常规 25 3" xfId="171"/>
    <cellStyle name="常规 30_汇总表Long_III" xfId="172"/>
    <cellStyle name="常规 25_汇总表Long_III" xfId="173"/>
    <cellStyle name="常规 31_汇总表Long_III" xfId="174"/>
    <cellStyle name="常规 26_汇总表Long_III" xfId="175"/>
    <cellStyle name="常规 32" xfId="176"/>
    <cellStyle name="常规 27" xfId="177"/>
    <cellStyle name="常规 32 2" xfId="178"/>
    <cellStyle name="常规 27 2" xfId="179"/>
    <cellStyle name="常规 32 3" xfId="180"/>
    <cellStyle name="常规 27 3" xfId="181"/>
    <cellStyle name="常规 33" xfId="182"/>
    <cellStyle name="常规 28" xfId="183"/>
    <cellStyle name="常规 33 2" xfId="184"/>
    <cellStyle name="常规 28 2" xfId="185"/>
    <cellStyle name="常规 33 3" xfId="186"/>
    <cellStyle name="常规 28 3" xfId="187"/>
    <cellStyle name="常规 33_汇总表Long_III" xfId="188"/>
    <cellStyle name="常规 28_汇总表Long_III" xfId="189"/>
    <cellStyle name="常规 34" xfId="190"/>
    <cellStyle name="常规 29" xfId="191"/>
    <cellStyle name="常规 34 2" xfId="192"/>
    <cellStyle name="常规 29 2" xfId="193"/>
    <cellStyle name="常规 34 3" xfId="194"/>
    <cellStyle name="常规 29 3" xfId="195"/>
    <cellStyle name="常规 34_汇总表Long_III" xfId="196"/>
    <cellStyle name="常规 29_汇总表Long_III" xfId="197"/>
    <cellStyle name="常规 3" xfId="198"/>
    <cellStyle name="常规 3 2" xfId="199"/>
    <cellStyle name="常规 3 2 2" xfId="200"/>
    <cellStyle name="常规 3 3" xfId="201"/>
    <cellStyle name="常规 3 3 2" xfId="202"/>
    <cellStyle name="常规 3 3 3" xfId="203"/>
    <cellStyle name="常规 3 3_汇总表Long_III" xfId="204"/>
    <cellStyle name="常规 3 4" xfId="205"/>
    <cellStyle name="常规 3 5" xfId="206"/>
    <cellStyle name="常规 3 6" xfId="207"/>
    <cellStyle name="常规 3_2014年中小学教师增编核算表" xfId="208"/>
    <cellStyle name="常规 40" xfId="209"/>
    <cellStyle name="常规 35" xfId="210"/>
    <cellStyle name="常规 35 2" xfId="211"/>
    <cellStyle name="常规 41" xfId="212"/>
    <cellStyle name="常规 36" xfId="213"/>
    <cellStyle name="常规 4" xfId="214"/>
    <cellStyle name="常规 4 2" xfId="215"/>
    <cellStyle name="常规 4 4" xfId="216"/>
    <cellStyle name="常规 4 2 2" xfId="217"/>
    <cellStyle name="常规 4 3" xfId="218"/>
    <cellStyle name="常规 4_01信宜市2015-2016学年度中小学情况核查表（镇隆）" xfId="219"/>
    <cellStyle name="常规 5" xfId="220"/>
    <cellStyle name="常规 5 2_汇总表Long_III" xfId="221"/>
    <cellStyle name="常规 5 3" xfId="222"/>
    <cellStyle name="常规 5 4" xfId="223"/>
    <cellStyle name="常规 6 2" xfId="224"/>
    <cellStyle name="常规 6 2 2" xfId="225"/>
    <cellStyle name="常规 6 3" xfId="226"/>
    <cellStyle name="常规 6 4" xfId="227"/>
    <cellStyle name="常规 7" xfId="228"/>
    <cellStyle name="常规 7 2" xfId="229"/>
    <cellStyle name="常规 7 2 2" xfId="230"/>
    <cellStyle name="常规 7 4" xfId="231"/>
    <cellStyle name="常规 8" xfId="232"/>
    <cellStyle name="常规 8 2 2" xfId="233"/>
    <cellStyle name="常规 8 4" xfId="234"/>
    <cellStyle name="常规 8_01信宜市2015-2016学年度中小学情况核查表（镇隆）" xfId="235"/>
    <cellStyle name="常规 9_01信宜市2015-2016学年度中小学情况核查表（镇隆）" xfId="236"/>
    <cellStyle name="常规 9" xfId="237"/>
    <cellStyle name="常规 9 2" xfId="238"/>
    <cellStyle name="常规 9 2 2" xfId="239"/>
    <cellStyle name="常规 9 2 3" xfId="240"/>
    <cellStyle name="常规 9 3" xfId="241"/>
    <cellStyle name="常规 9 4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377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378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3" name="TextBox 379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4" name="TextBox 380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381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382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7" name="TextBox 383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8" name="TextBox 384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9" name="TextBox 385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10" name="TextBox 386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1" name="TextBox 387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2" name="TextBox 388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35"/>
        <xdr:cNvSpPr>
          <a:spLocks/>
        </xdr:cNvSpPr>
      </xdr:nvSpPr>
      <xdr:spPr>
        <a:xfrm>
          <a:off x="19050" y="600075"/>
          <a:ext cx="128587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3</xdr:row>
      <xdr:rowOff>19050</xdr:rowOff>
    </xdr:to>
    <xdr:sp>
      <xdr:nvSpPr>
        <xdr:cNvPr id="2" name="Line 36"/>
        <xdr:cNvSpPr>
          <a:spLocks/>
        </xdr:cNvSpPr>
      </xdr:nvSpPr>
      <xdr:spPr>
        <a:xfrm>
          <a:off x="19050" y="600075"/>
          <a:ext cx="1285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workbookViewId="0" topLeftCell="A1">
      <pane xSplit="1" ySplit="4" topLeftCell="B5" activePane="bottomRight" state="frozen"/>
      <selection pane="bottomRight" activeCell="C22" sqref="C22:P22"/>
    </sheetView>
  </sheetViews>
  <sheetFormatPr defaultColWidth="1.625" defaultRowHeight="18" customHeight="1"/>
  <cols>
    <col min="1" max="1" width="8.50390625" style="18" customWidth="1"/>
    <col min="2" max="17" width="6.25390625" style="18" customWidth="1"/>
    <col min="18" max="16384" width="1.625" style="18" customWidth="1"/>
  </cols>
  <sheetData>
    <row r="1" ht="23.25" customHeight="1">
      <c r="A1" s="18" t="s">
        <v>0</v>
      </c>
    </row>
    <row r="2" spans="1:17" ht="38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47.25" customHeight="1">
      <c r="A3" s="20" t="s">
        <v>2</v>
      </c>
      <c r="B3" s="20"/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43.5" customHeight="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22" t="s">
        <v>19</v>
      </c>
    </row>
    <row r="5" spans="1:17" ht="43.5" customHeight="1">
      <c r="A5" s="22" t="s">
        <v>20</v>
      </c>
      <c r="B5" s="22">
        <v>1</v>
      </c>
      <c r="C5" s="22">
        <v>8</v>
      </c>
      <c r="D5" s="22">
        <v>8</v>
      </c>
      <c r="E5" s="22">
        <v>0</v>
      </c>
      <c r="F5" s="22">
        <v>0</v>
      </c>
      <c r="G5" s="22">
        <v>4</v>
      </c>
      <c r="H5" s="22">
        <v>0</v>
      </c>
      <c r="I5" s="22">
        <v>0</v>
      </c>
      <c r="J5" s="22">
        <v>1</v>
      </c>
      <c r="K5" s="22">
        <v>0</v>
      </c>
      <c r="L5" s="22">
        <v>1</v>
      </c>
      <c r="M5" s="22">
        <v>3</v>
      </c>
      <c r="N5" s="22">
        <v>0</v>
      </c>
      <c r="O5" s="22">
        <v>0</v>
      </c>
      <c r="P5" s="22">
        <v>0</v>
      </c>
      <c r="Q5" s="22">
        <v>26</v>
      </c>
    </row>
    <row r="6" spans="1:17" ht="43.5" customHeight="1">
      <c r="A6" s="22" t="s">
        <v>21</v>
      </c>
      <c r="B6" s="22"/>
      <c r="C6" s="22">
        <v>26</v>
      </c>
      <c r="D6" s="22">
        <v>20</v>
      </c>
      <c r="E6" s="22"/>
      <c r="F6" s="22"/>
      <c r="G6" s="22">
        <v>14</v>
      </c>
      <c r="H6" s="22"/>
      <c r="I6" s="22"/>
      <c r="J6" s="22"/>
      <c r="K6" s="22"/>
      <c r="L6" s="22"/>
      <c r="M6" s="22"/>
      <c r="N6" s="22"/>
      <c r="O6" s="22">
        <v>2</v>
      </c>
      <c r="P6" s="22"/>
      <c r="Q6" s="22">
        <v>62</v>
      </c>
    </row>
    <row r="7" spans="1:17" ht="43.5" customHeight="1">
      <c r="A7" s="22" t="s">
        <v>22</v>
      </c>
      <c r="B7" s="22"/>
      <c r="C7" s="22">
        <v>48</v>
      </c>
      <c r="D7" s="22">
        <v>42</v>
      </c>
      <c r="E7" s="22"/>
      <c r="F7" s="22"/>
      <c r="G7" s="22">
        <v>30</v>
      </c>
      <c r="H7" s="22"/>
      <c r="I7" s="22"/>
      <c r="J7" s="22"/>
      <c r="K7" s="22">
        <v>8</v>
      </c>
      <c r="L7" s="22">
        <v>6</v>
      </c>
      <c r="M7" s="22">
        <v>6</v>
      </c>
      <c r="N7" s="22">
        <v>6</v>
      </c>
      <c r="O7" s="22"/>
      <c r="P7" s="22"/>
      <c r="Q7" s="22">
        <f aca="true" t="shared" si="0" ref="Q7:Q42">SUM(B7:N7)</f>
        <v>146</v>
      </c>
    </row>
    <row r="8" spans="1:17" ht="43.5" customHeight="1">
      <c r="A8" s="22" t="s">
        <v>23</v>
      </c>
      <c r="B8" s="22"/>
      <c r="C8" s="22">
        <v>20</v>
      </c>
      <c r="D8" s="22">
        <v>21</v>
      </c>
      <c r="E8" s="22">
        <v>0</v>
      </c>
      <c r="F8" s="22">
        <v>0</v>
      </c>
      <c r="G8" s="22">
        <v>19</v>
      </c>
      <c r="H8" s="22">
        <v>0</v>
      </c>
      <c r="I8" s="22">
        <v>0</v>
      </c>
      <c r="J8" s="22">
        <v>0</v>
      </c>
      <c r="K8" s="22">
        <v>1</v>
      </c>
      <c r="L8" s="22">
        <v>4</v>
      </c>
      <c r="M8" s="22">
        <v>2</v>
      </c>
      <c r="N8" s="22">
        <v>7</v>
      </c>
      <c r="O8" s="22">
        <v>0</v>
      </c>
      <c r="P8" s="22">
        <v>0</v>
      </c>
      <c r="Q8" s="22">
        <v>80</v>
      </c>
    </row>
    <row r="9" spans="1:17" ht="43.5" customHeight="1">
      <c r="A9" s="22" t="s">
        <v>24</v>
      </c>
      <c r="B9" s="22"/>
      <c r="C9" s="22">
        <v>6</v>
      </c>
      <c r="D9" s="22">
        <v>6</v>
      </c>
      <c r="E9" s="22"/>
      <c r="F9" s="22"/>
      <c r="G9" s="22">
        <v>6</v>
      </c>
      <c r="H9" s="22"/>
      <c r="I9" s="22"/>
      <c r="J9" s="22"/>
      <c r="K9" s="22"/>
      <c r="L9" s="22">
        <v>1</v>
      </c>
      <c r="M9" s="22">
        <v>1</v>
      </c>
      <c r="N9" s="22">
        <v>2</v>
      </c>
      <c r="O9" s="22"/>
      <c r="P9" s="22"/>
      <c r="Q9" s="22">
        <v>22</v>
      </c>
    </row>
    <row r="10" spans="1:17" ht="43.5" customHeight="1">
      <c r="A10" s="22" t="s">
        <v>25</v>
      </c>
      <c r="B10" s="22"/>
      <c r="C10" s="22">
        <v>9</v>
      </c>
      <c r="D10" s="22">
        <v>8</v>
      </c>
      <c r="E10" s="22">
        <v>1</v>
      </c>
      <c r="F10" s="22">
        <v>0</v>
      </c>
      <c r="G10" s="22">
        <v>8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26</v>
      </c>
    </row>
    <row r="11" spans="1:17" ht="43.5" customHeight="1">
      <c r="A11" s="22" t="s">
        <v>26</v>
      </c>
      <c r="B11" s="22"/>
      <c r="C11" s="22"/>
      <c r="D11" s="22">
        <v>5</v>
      </c>
      <c r="E11" s="22"/>
      <c r="F11" s="22">
        <v>1</v>
      </c>
      <c r="G11" s="22">
        <v>5</v>
      </c>
      <c r="H11" s="22">
        <v>1</v>
      </c>
      <c r="I11" s="22">
        <v>1</v>
      </c>
      <c r="J11" s="22"/>
      <c r="K11" s="22">
        <v>2</v>
      </c>
      <c r="L11" s="22">
        <v>1</v>
      </c>
      <c r="M11" s="22"/>
      <c r="N11" s="22"/>
      <c r="O11" s="22"/>
      <c r="P11" s="22"/>
      <c r="Q11" s="22">
        <v>16</v>
      </c>
    </row>
    <row r="12" spans="1:17" ht="43.5" customHeight="1">
      <c r="A12" s="22" t="s">
        <v>27</v>
      </c>
      <c r="B12" s="22">
        <v>1</v>
      </c>
      <c r="C12" s="22">
        <v>1</v>
      </c>
      <c r="D12" s="22">
        <v>6</v>
      </c>
      <c r="E12" s="22">
        <v>1</v>
      </c>
      <c r="F12" s="22">
        <v>0</v>
      </c>
      <c r="G12" s="22">
        <v>3</v>
      </c>
      <c r="H12" s="22">
        <v>0</v>
      </c>
      <c r="I12" s="22">
        <v>0</v>
      </c>
      <c r="J12" s="22">
        <v>0</v>
      </c>
      <c r="K12" s="22">
        <v>2</v>
      </c>
      <c r="L12" s="22">
        <v>3</v>
      </c>
      <c r="M12" s="22">
        <v>4</v>
      </c>
      <c r="N12" s="22">
        <v>3</v>
      </c>
      <c r="O12" s="22">
        <v>0</v>
      </c>
      <c r="P12" s="22">
        <v>0</v>
      </c>
      <c r="Q12" s="22">
        <v>24</v>
      </c>
    </row>
    <row r="13" spans="1:17" ht="43.5" customHeight="1">
      <c r="A13" s="22" t="s">
        <v>28</v>
      </c>
      <c r="B13" s="22"/>
      <c r="C13" s="22"/>
      <c r="D13" s="22"/>
      <c r="E13" s="22"/>
      <c r="F13" s="22"/>
      <c r="G13" s="22"/>
      <c r="H13" s="22">
        <v>1</v>
      </c>
      <c r="I13" s="22"/>
      <c r="J13" s="22">
        <v>1</v>
      </c>
      <c r="K13" s="22"/>
      <c r="L13" s="22"/>
      <c r="M13" s="22">
        <v>2</v>
      </c>
      <c r="N13" s="22">
        <v>1</v>
      </c>
      <c r="O13" s="22"/>
      <c r="P13" s="22"/>
      <c r="Q13" s="22">
        <f t="shared" si="0"/>
        <v>5</v>
      </c>
    </row>
    <row r="14" spans="1:17" ht="43.5" customHeight="1">
      <c r="A14" s="22" t="s">
        <v>29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 t="shared" si="0"/>
        <v>0</v>
      </c>
    </row>
    <row r="15" spans="1:17" ht="43.5" customHeight="1">
      <c r="A15" s="22" t="s">
        <v>30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f t="shared" si="0"/>
        <v>0</v>
      </c>
    </row>
    <row r="16" spans="1:17" ht="43.5" customHeight="1">
      <c r="A16" s="22" t="s">
        <v>31</v>
      </c>
      <c r="B16" s="22"/>
      <c r="C16" s="22">
        <v>6</v>
      </c>
      <c r="D16" s="22">
        <v>3</v>
      </c>
      <c r="E16" s="22"/>
      <c r="F16" s="22"/>
      <c r="G16" s="22">
        <v>2</v>
      </c>
      <c r="H16" s="22">
        <v>1</v>
      </c>
      <c r="I16" s="22"/>
      <c r="J16" s="22">
        <v>1</v>
      </c>
      <c r="K16" s="22"/>
      <c r="L16" s="22"/>
      <c r="M16" s="22"/>
      <c r="N16" s="22">
        <v>1</v>
      </c>
      <c r="O16" s="22"/>
      <c r="P16" s="22"/>
      <c r="Q16" s="22">
        <v>14</v>
      </c>
    </row>
    <row r="17" spans="1:17" ht="43.5" customHeight="1">
      <c r="A17" s="22" t="s">
        <v>32</v>
      </c>
      <c r="B17" s="22"/>
      <c r="C17" s="22">
        <v>6</v>
      </c>
      <c r="D17" s="22">
        <v>5</v>
      </c>
      <c r="E17" s="22"/>
      <c r="F17" s="22"/>
      <c r="G17" s="22">
        <v>12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/>
      <c r="P17" s="22"/>
      <c r="Q17" s="22">
        <v>30</v>
      </c>
    </row>
    <row r="18" spans="1:17" ht="43.5" customHeight="1">
      <c r="A18" s="22" t="s">
        <v>33</v>
      </c>
      <c r="B18" s="22"/>
      <c r="C18" s="22"/>
      <c r="D18" s="22"/>
      <c r="E18" s="22"/>
      <c r="F18" s="22"/>
      <c r="G18" s="22">
        <v>3</v>
      </c>
      <c r="H18" s="22">
        <v>1</v>
      </c>
      <c r="I18" s="22"/>
      <c r="J18" s="22">
        <v>1</v>
      </c>
      <c r="K18" s="22"/>
      <c r="L18" s="22">
        <v>1</v>
      </c>
      <c r="M18" s="22">
        <v>2</v>
      </c>
      <c r="N18" s="22">
        <v>1</v>
      </c>
      <c r="O18" s="22"/>
      <c r="P18" s="22"/>
      <c r="Q18" s="22">
        <f t="shared" si="0"/>
        <v>9</v>
      </c>
    </row>
    <row r="19" spans="1:17" ht="43.5" customHeight="1">
      <c r="A19" s="22" t="s">
        <v>34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 t="shared" si="0"/>
        <v>0</v>
      </c>
    </row>
    <row r="20" spans="1:17" ht="43.5" customHeight="1">
      <c r="A20" s="22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 t="shared" si="0"/>
        <v>0</v>
      </c>
    </row>
    <row r="21" spans="1:17" ht="43.5" customHeight="1">
      <c r="A21" s="22" t="s">
        <v>36</v>
      </c>
      <c r="B21" s="22">
        <v>1</v>
      </c>
      <c r="C21" s="22">
        <v>4</v>
      </c>
      <c r="D21" s="22">
        <v>1</v>
      </c>
      <c r="E21" s="22">
        <v>3</v>
      </c>
      <c r="F21" s="22">
        <v>2</v>
      </c>
      <c r="G21" s="22">
        <v>7</v>
      </c>
      <c r="H21" s="22">
        <v>2</v>
      </c>
      <c r="I21" s="22"/>
      <c r="J21" s="22">
        <v>1</v>
      </c>
      <c r="K21" s="22">
        <v>1</v>
      </c>
      <c r="L21" s="22">
        <v>3</v>
      </c>
      <c r="M21" s="22">
        <v>4</v>
      </c>
      <c r="N21" s="22">
        <v>4</v>
      </c>
      <c r="O21" s="22"/>
      <c r="P21" s="22"/>
      <c r="Q21" s="22">
        <f t="shared" si="0"/>
        <v>33</v>
      </c>
    </row>
    <row r="22" spans="1:17" ht="43.5" customHeight="1">
      <c r="A22" s="22" t="s">
        <v>37</v>
      </c>
      <c r="B22" s="22"/>
      <c r="C22" s="22">
        <v>2</v>
      </c>
      <c r="D22" s="22">
        <v>3</v>
      </c>
      <c r="E22" s="22">
        <v>3</v>
      </c>
      <c r="F22" s="22">
        <v>2</v>
      </c>
      <c r="G22" s="22">
        <v>2</v>
      </c>
      <c r="H22" s="22">
        <v>2</v>
      </c>
      <c r="I22" s="22"/>
      <c r="J22" s="22"/>
      <c r="K22" s="22"/>
      <c r="L22" s="22">
        <v>1</v>
      </c>
      <c r="M22" s="22">
        <v>1</v>
      </c>
      <c r="N22" s="22"/>
      <c r="O22" s="22"/>
      <c r="P22" s="22"/>
      <c r="Q22" s="22">
        <f t="shared" si="0"/>
        <v>16</v>
      </c>
    </row>
    <row r="23" spans="1:17" ht="43.5" customHeight="1">
      <c r="A23" s="22" t="s">
        <v>38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>
        <f t="shared" si="0"/>
        <v>0</v>
      </c>
    </row>
    <row r="24" spans="1:17" ht="43.5" customHeight="1">
      <c r="A24" s="22" t="s">
        <v>39</v>
      </c>
      <c r="B24" s="22"/>
      <c r="C24" s="22">
        <v>3</v>
      </c>
      <c r="D24" s="22">
        <v>2</v>
      </c>
      <c r="E24" s="22">
        <v>2</v>
      </c>
      <c r="F24" s="22">
        <v>3</v>
      </c>
      <c r="G24" s="22">
        <v>4</v>
      </c>
      <c r="H24" s="22">
        <v>1</v>
      </c>
      <c r="I24" s="22"/>
      <c r="J24" s="22">
        <v>1</v>
      </c>
      <c r="K24" s="22"/>
      <c r="L24" s="22"/>
      <c r="M24" s="22"/>
      <c r="N24" s="22"/>
      <c r="O24" s="22"/>
      <c r="P24" s="22"/>
      <c r="Q24" s="22">
        <f t="shared" si="0"/>
        <v>16</v>
      </c>
    </row>
    <row r="25" spans="1:17" ht="43.5" customHeight="1">
      <c r="A25" s="22" t="s">
        <v>40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>
        <f t="shared" si="0"/>
        <v>0</v>
      </c>
    </row>
    <row r="26" spans="1:17" ht="43.5" customHeight="1">
      <c r="A26" s="22" t="s">
        <v>41</v>
      </c>
      <c r="B26" s="22">
        <v>1</v>
      </c>
      <c r="C26" s="22">
        <v>2</v>
      </c>
      <c r="D26" s="22">
        <v>3</v>
      </c>
      <c r="E26" s="22">
        <v>3</v>
      </c>
      <c r="F26" s="22">
        <v>2</v>
      </c>
      <c r="G26" s="22">
        <v>4</v>
      </c>
      <c r="H26" s="22">
        <v>1</v>
      </c>
      <c r="I26" s="22">
        <v>1</v>
      </c>
      <c r="J26" s="22">
        <v>2</v>
      </c>
      <c r="K26" s="22"/>
      <c r="L26" s="22"/>
      <c r="M26" s="22">
        <v>1</v>
      </c>
      <c r="N26" s="22">
        <v>3</v>
      </c>
      <c r="O26" s="22"/>
      <c r="P26" s="22"/>
      <c r="Q26" s="22">
        <v>23</v>
      </c>
    </row>
    <row r="27" spans="1:17" ht="43.5" customHeight="1">
      <c r="A27" s="22" t="s">
        <v>42</v>
      </c>
      <c r="B27" s="22">
        <v>2</v>
      </c>
      <c r="C27" s="22"/>
      <c r="D27" s="22"/>
      <c r="E27" s="22"/>
      <c r="F27" s="22"/>
      <c r="G27" s="22"/>
      <c r="H27" s="22">
        <v>2</v>
      </c>
      <c r="I27" s="22">
        <v>2</v>
      </c>
      <c r="J27" s="22">
        <v>3</v>
      </c>
      <c r="K27" s="22"/>
      <c r="L27" s="22">
        <v>1</v>
      </c>
      <c r="M27" s="22"/>
      <c r="N27" s="22"/>
      <c r="O27" s="22"/>
      <c r="P27" s="22"/>
      <c r="Q27" s="22">
        <v>10</v>
      </c>
    </row>
    <row r="28" spans="1:17" ht="43.5" customHeight="1">
      <c r="A28" s="22" t="s">
        <v>43</v>
      </c>
      <c r="B28" s="22"/>
      <c r="C28" s="22">
        <v>2</v>
      </c>
      <c r="D28" s="22"/>
      <c r="E28" s="22"/>
      <c r="F28" s="22">
        <v>2</v>
      </c>
      <c r="G28" s="22"/>
      <c r="H28" s="22">
        <v>1</v>
      </c>
      <c r="I28" s="22"/>
      <c r="J28" s="22"/>
      <c r="K28" s="22">
        <v>2</v>
      </c>
      <c r="L28" s="22"/>
      <c r="M28" s="22"/>
      <c r="N28" s="22">
        <v>1</v>
      </c>
      <c r="O28" s="22"/>
      <c r="P28" s="22"/>
      <c r="Q28" s="22">
        <v>8</v>
      </c>
    </row>
    <row r="29" spans="1:17" ht="43.5" customHeight="1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>
        <v>1</v>
      </c>
      <c r="K29" s="22">
        <v>2</v>
      </c>
      <c r="L29" s="22"/>
      <c r="M29" s="22"/>
      <c r="N29" s="22">
        <v>1</v>
      </c>
      <c r="O29" s="22"/>
      <c r="P29" s="22"/>
      <c r="Q29" s="22">
        <v>4</v>
      </c>
    </row>
    <row r="30" spans="1:17" ht="43.5" customHeight="1">
      <c r="A30" s="22" t="s">
        <v>45</v>
      </c>
      <c r="B30" s="22"/>
      <c r="C30" s="22">
        <v>7</v>
      </c>
      <c r="D30" s="22">
        <v>6</v>
      </c>
      <c r="E30" s="22"/>
      <c r="F30" s="22">
        <v>1</v>
      </c>
      <c r="G30" s="22">
        <v>6</v>
      </c>
      <c r="H30" s="22"/>
      <c r="I30" s="22"/>
      <c r="J30" s="22"/>
      <c r="K30" s="22"/>
      <c r="L30" s="22"/>
      <c r="M30" s="22"/>
      <c r="N30" s="22"/>
      <c r="O30" s="22">
        <v>10</v>
      </c>
      <c r="P30" s="22"/>
      <c r="Q30" s="22">
        <f>SUM(B30:O30)</f>
        <v>30</v>
      </c>
    </row>
    <row r="31" spans="1:17" ht="43.5" customHeight="1">
      <c r="A31" s="22" t="s">
        <v>46</v>
      </c>
      <c r="B31" s="22"/>
      <c r="C31" s="22">
        <v>2</v>
      </c>
      <c r="D31" s="22">
        <v>3</v>
      </c>
      <c r="E31" s="22"/>
      <c r="F31" s="22">
        <v>1</v>
      </c>
      <c r="G31" s="22">
        <v>2</v>
      </c>
      <c r="H31" s="22">
        <v>1</v>
      </c>
      <c r="I31" s="22">
        <v>1</v>
      </c>
      <c r="J31" s="22">
        <v>1</v>
      </c>
      <c r="K31" s="22"/>
      <c r="L31" s="22">
        <v>1</v>
      </c>
      <c r="M31" s="22">
        <v>1</v>
      </c>
      <c r="N31" s="22">
        <v>1</v>
      </c>
      <c r="O31" s="22"/>
      <c r="P31" s="22"/>
      <c r="Q31" s="22">
        <f t="shared" si="0"/>
        <v>14</v>
      </c>
    </row>
    <row r="32" spans="1:17" ht="43.5" customHeight="1">
      <c r="A32" s="22" t="s">
        <v>47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f t="shared" si="0"/>
        <v>0</v>
      </c>
    </row>
    <row r="33" spans="1:17" ht="43.5" customHeight="1">
      <c r="A33" s="22" t="s">
        <v>48</v>
      </c>
      <c r="B33" s="22"/>
      <c r="C33" s="22">
        <v>21</v>
      </c>
      <c r="D33" s="22">
        <v>14</v>
      </c>
      <c r="E33" s="22"/>
      <c r="F33" s="22"/>
      <c r="G33" s="22">
        <v>8</v>
      </c>
      <c r="H33" s="22"/>
      <c r="I33" s="22"/>
      <c r="J33" s="22"/>
      <c r="K33" s="22"/>
      <c r="L33" s="22">
        <v>4</v>
      </c>
      <c r="M33" s="22">
        <v>4</v>
      </c>
      <c r="N33" s="22">
        <v>2</v>
      </c>
      <c r="O33" s="22"/>
      <c r="P33" s="22"/>
      <c r="Q33" s="22">
        <v>53</v>
      </c>
    </row>
    <row r="34" spans="1:17" ht="43.5" customHeight="1">
      <c r="A34" s="22" t="s">
        <v>49</v>
      </c>
      <c r="B34" s="22"/>
      <c r="C34" s="22">
        <v>2</v>
      </c>
      <c r="D34" s="22">
        <v>2</v>
      </c>
      <c r="E34" s="22"/>
      <c r="F34" s="22"/>
      <c r="G34" s="22">
        <v>2</v>
      </c>
      <c r="H34" s="22"/>
      <c r="I34" s="22"/>
      <c r="J34" s="22"/>
      <c r="K34" s="22"/>
      <c r="L34" s="22"/>
      <c r="M34" s="22"/>
      <c r="N34" s="22"/>
      <c r="O34" s="22"/>
      <c r="P34" s="22"/>
      <c r="Q34" s="22">
        <v>6</v>
      </c>
    </row>
    <row r="35" spans="1:17" ht="43.5" customHeight="1">
      <c r="A35" s="22" t="s">
        <v>50</v>
      </c>
      <c r="B35" s="22"/>
      <c r="C35" s="22">
        <v>5</v>
      </c>
      <c r="D35" s="22">
        <v>5</v>
      </c>
      <c r="E35" s="22"/>
      <c r="F35" s="22"/>
      <c r="G35" s="22">
        <v>1</v>
      </c>
      <c r="H35" s="22"/>
      <c r="I35" s="22"/>
      <c r="J35" s="22"/>
      <c r="K35" s="22"/>
      <c r="L35" s="22">
        <v>1</v>
      </c>
      <c r="M35" s="22">
        <v>2</v>
      </c>
      <c r="N35" s="22">
        <v>2</v>
      </c>
      <c r="O35" s="22"/>
      <c r="P35" s="22"/>
      <c r="Q35" s="22">
        <f t="shared" si="0"/>
        <v>16</v>
      </c>
    </row>
    <row r="36" spans="1:17" ht="43.5" customHeight="1">
      <c r="A36" s="22" t="s">
        <v>51</v>
      </c>
      <c r="B36" s="22"/>
      <c r="C36" s="22">
        <v>3</v>
      </c>
      <c r="D36" s="22">
        <v>4</v>
      </c>
      <c r="E36" s="22"/>
      <c r="F36" s="22"/>
      <c r="G36" s="22">
        <v>1</v>
      </c>
      <c r="H36" s="22"/>
      <c r="I36" s="22"/>
      <c r="J36" s="22"/>
      <c r="K36" s="22">
        <v>1</v>
      </c>
      <c r="L36" s="22"/>
      <c r="M36" s="22"/>
      <c r="N36" s="22"/>
      <c r="O36" s="22"/>
      <c r="P36" s="22"/>
      <c r="Q36" s="22">
        <f t="shared" si="0"/>
        <v>9</v>
      </c>
    </row>
    <row r="37" spans="1:17" ht="43.5" customHeight="1">
      <c r="A37" s="22" t="s">
        <v>52</v>
      </c>
      <c r="B37" s="22">
        <v>1</v>
      </c>
      <c r="C37" s="22">
        <v>2</v>
      </c>
      <c r="D37" s="22">
        <v>2</v>
      </c>
      <c r="E37" s="22">
        <v>1</v>
      </c>
      <c r="F37" s="22"/>
      <c r="G37" s="22">
        <v>3</v>
      </c>
      <c r="H37" s="22"/>
      <c r="I37" s="22">
        <v>1</v>
      </c>
      <c r="J37" s="22">
        <v>1</v>
      </c>
      <c r="K37" s="22">
        <v>2</v>
      </c>
      <c r="L37" s="22">
        <v>1</v>
      </c>
      <c r="M37" s="22">
        <v>1</v>
      </c>
      <c r="N37" s="22">
        <v>1</v>
      </c>
      <c r="O37" s="22"/>
      <c r="P37" s="22"/>
      <c r="Q37" s="22">
        <f t="shared" si="0"/>
        <v>16</v>
      </c>
    </row>
    <row r="38" spans="1:17" ht="43.5" customHeight="1">
      <c r="A38" s="22" t="s">
        <v>53</v>
      </c>
      <c r="B38" s="22"/>
      <c r="C38" s="22">
        <v>6</v>
      </c>
      <c r="D38" s="22">
        <v>4</v>
      </c>
      <c r="E38" s="22"/>
      <c r="F38" s="22"/>
      <c r="G38" s="22">
        <v>4</v>
      </c>
      <c r="H38" s="22"/>
      <c r="I38" s="22"/>
      <c r="J38" s="22"/>
      <c r="K38" s="22">
        <v>1</v>
      </c>
      <c r="L38" s="22">
        <v>1</v>
      </c>
      <c r="M38" s="22">
        <v>2</v>
      </c>
      <c r="N38" s="22">
        <v>2</v>
      </c>
      <c r="O38" s="22">
        <v>1</v>
      </c>
      <c r="P38" s="22"/>
      <c r="Q38" s="22">
        <f>SUM(B38:O38)</f>
        <v>21</v>
      </c>
    </row>
    <row r="39" spans="1:17" ht="43.5" customHeight="1">
      <c r="A39" s="22" t="s">
        <v>54</v>
      </c>
      <c r="B39" s="22"/>
      <c r="C39" s="22">
        <v>7</v>
      </c>
      <c r="D39" s="22">
        <v>4</v>
      </c>
      <c r="E39" s="22"/>
      <c r="F39" s="22"/>
      <c r="G39" s="22">
        <v>2</v>
      </c>
      <c r="H39" s="22"/>
      <c r="I39" s="22"/>
      <c r="J39" s="22"/>
      <c r="K39" s="22">
        <v>1</v>
      </c>
      <c r="L39" s="22">
        <v>1</v>
      </c>
      <c r="M39" s="22">
        <v>1</v>
      </c>
      <c r="N39" s="22">
        <v>2</v>
      </c>
      <c r="O39" s="22"/>
      <c r="P39" s="22"/>
      <c r="Q39" s="22">
        <f t="shared" si="0"/>
        <v>18</v>
      </c>
    </row>
    <row r="40" spans="1:17" ht="43.5" customHeight="1">
      <c r="A40" s="22" t="s">
        <v>55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>
        <f t="shared" si="0"/>
        <v>0</v>
      </c>
    </row>
    <row r="41" spans="1:17" ht="43.5" customHeight="1">
      <c r="A41" s="22" t="s">
        <v>56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>
        <v>1</v>
      </c>
      <c r="P41" s="22">
        <v>6</v>
      </c>
      <c r="Q41" s="22">
        <v>7</v>
      </c>
    </row>
    <row r="42" spans="1:17" ht="43.5" customHeight="1">
      <c r="A42" s="22" t="s">
        <v>57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>
        <f t="shared" si="0"/>
        <v>0</v>
      </c>
    </row>
    <row r="43" spans="1:17" ht="50.25" customHeight="1">
      <c r="A43" s="22" t="s">
        <v>58</v>
      </c>
      <c r="B43" s="23">
        <f>SUM(B5:B42)</f>
        <v>7</v>
      </c>
      <c r="C43" s="22">
        <f aca="true" t="shared" si="1" ref="C43:Q43">SUM(C5:C42)</f>
        <v>198</v>
      </c>
      <c r="D43" s="22">
        <f t="shared" si="1"/>
        <v>177</v>
      </c>
      <c r="E43" s="22">
        <f t="shared" si="1"/>
        <v>14</v>
      </c>
      <c r="F43" s="22">
        <f t="shared" si="1"/>
        <v>14</v>
      </c>
      <c r="G43" s="22">
        <f t="shared" si="1"/>
        <v>152</v>
      </c>
      <c r="H43" s="22">
        <f t="shared" si="1"/>
        <v>15</v>
      </c>
      <c r="I43" s="22">
        <f t="shared" si="1"/>
        <v>7</v>
      </c>
      <c r="J43" s="22">
        <f t="shared" si="1"/>
        <v>15</v>
      </c>
      <c r="K43" s="22">
        <f t="shared" si="1"/>
        <v>24</v>
      </c>
      <c r="L43" s="22">
        <f t="shared" si="1"/>
        <v>32</v>
      </c>
      <c r="M43" s="22">
        <f t="shared" si="1"/>
        <v>38</v>
      </c>
      <c r="N43" s="22">
        <f t="shared" si="1"/>
        <v>41</v>
      </c>
      <c r="O43" s="22"/>
      <c r="P43" s="22"/>
      <c r="Q43" s="26">
        <f t="shared" si="1"/>
        <v>760</v>
      </c>
    </row>
    <row r="44" spans="1:17" ht="24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8" customHeight="1">
      <c r="A45" s="25" t="s">
        <v>59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7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8" customHeight="1">
      <c r="A47" s="25" t="s">
        <v>60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0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workbookViewId="0" topLeftCell="A1">
      <selection activeCell="P11" sqref="P11"/>
    </sheetView>
  </sheetViews>
  <sheetFormatPr defaultColWidth="3.625" defaultRowHeight="18" customHeight="1"/>
  <cols>
    <col min="1" max="1" width="17.125" style="2" customWidth="1"/>
    <col min="2" max="8" width="13.875" style="2" customWidth="1"/>
    <col min="9" max="9" width="7.875" style="2" customWidth="1"/>
    <col min="10" max="10" width="12.00390625" style="2" customWidth="1"/>
    <col min="11" max="16384" width="3.625" style="3" customWidth="1"/>
  </cols>
  <sheetData>
    <row r="1" spans="1:9" ht="15">
      <c r="A1" s="4" t="s">
        <v>61</v>
      </c>
      <c r="B1" s="4"/>
      <c r="C1" s="5"/>
      <c r="D1" s="5"/>
      <c r="E1" s="5"/>
      <c r="F1" s="5"/>
      <c r="G1" s="5"/>
      <c r="H1" s="5"/>
      <c r="I1" s="5"/>
    </row>
    <row r="2" spans="1:10" ht="32.25" customHeight="1">
      <c r="A2" s="6" t="s">
        <v>62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45.75" customHeight="1">
      <c r="A3" s="7" t="s">
        <v>63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11</v>
      </c>
      <c r="G3" s="8" t="s">
        <v>12</v>
      </c>
      <c r="H3" s="8" t="s">
        <v>64</v>
      </c>
      <c r="I3" s="16" t="s">
        <v>65</v>
      </c>
      <c r="J3" s="16" t="s">
        <v>66</v>
      </c>
    </row>
    <row r="4" spans="1:10" s="1" customFormat="1" ht="177" customHeight="1">
      <c r="A4" s="9"/>
      <c r="B4" s="10" t="s">
        <v>67</v>
      </c>
      <c r="C4" s="10" t="s">
        <v>68</v>
      </c>
      <c r="D4" s="10" t="s">
        <v>69</v>
      </c>
      <c r="E4" s="10" t="s">
        <v>70</v>
      </c>
      <c r="F4" s="10" t="s">
        <v>71</v>
      </c>
      <c r="G4" s="10" t="s">
        <v>72</v>
      </c>
      <c r="H4" s="10" t="s">
        <v>73</v>
      </c>
      <c r="I4" s="17"/>
      <c r="J4" s="17"/>
    </row>
    <row r="5" spans="1:10" s="1" customFormat="1" ht="21.75" customHeight="1">
      <c r="A5" s="11" t="s">
        <v>74</v>
      </c>
      <c r="B5" s="12"/>
      <c r="C5" s="12"/>
      <c r="D5" s="12">
        <v>2</v>
      </c>
      <c r="E5" s="12"/>
      <c r="F5" s="12">
        <v>1</v>
      </c>
      <c r="G5" s="12">
        <v>3</v>
      </c>
      <c r="H5" s="12"/>
      <c r="I5" s="12">
        <f aca="true" t="shared" si="0" ref="I5:I12">SUM(A5:H5)</f>
        <v>6</v>
      </c>
      <c r="J5" s="13"/>
    </row>
    <row r="6" spans="1:10" s="1" customFormat="1" ht="21.75" customHeight="1">
      <c r="A6" s="11" t="s">
        <v>75</v>
      </c>
      <c r="B6" s="12"/>
      <c r="C6" s="12">
        <v>2</v>
      </c>
      <c r="D6" s="12">
        <v>3</v>
      </c>
      <c r="E6" s="12">
        <v>1</v>
      </c>
      <c r="F6" s="12">
        <v>2</v>
      </c>
      <c r="G6" s="12">
        <v>2</v>
      </c>
      <c r="H6" s="12"/>
      <c r="I6" s="12">
        <f t="shared" si="0"/>
        <v>10</v>
      </c>
      <c r="J6" s="13" t="s">
        <v>76</v>
      </c>
    </row>
    <row r="7" spans="1:10" s="1" customFormat="1" ht="21.75" customHeight="1">
      <c r="A7" s="11" t="s">
        <v>77</v>
      </c>
      <c r="B7" s="12">
        <v>1</v>
      </c>
      <c r="C7" s="12"/>
      <c r="D7" s="12"/>
      <c r="E7" s="12">
        <v>1</v>
      </c>
      <c r="F7" s="12">
        <v>2</v>
      </c>
      <c r="G7" s="12">
        <v>2</v>
      </c>
      <c r="H7" s="12"/>
      <c r="I7" s="12">
        <f t="shared" si="0"/>
        <v>6</v>
      </c>
      <c r="J7" s="13" t="s">
        <v>76</v>
      </c>
    </row>
    <row r="8" spans="1:10" s="1" customFormat="1" ht="21.75" customHeight="1">
      <c r="A8" s="11" t="s">
        <v>78</v>
      </c>
      <c r="B8" s="12"/>
      <c r="C8" s="12"/>
      <c r="D8" s="12"/>
      <c r="E8" s="12">
        <v>1</v>
      </c>
      <c r="F8" s="12">
        <v>1</v>
      </c>
      <c r="G8" s="12">
        <v>1</v>
      </c>
      <c r="H8" s="12">
        <v>1</v>
      </c>
      <c r="I8" s="12">
        <f t="shared" si="0"/>
        <v>4</v>
      </c>
      <c r="J8" s="13"/>
    </row>
    <row r="9" spans="1:10" s="1" customFormat="1" ht="21.75" customHeight="1">
      <c r="A9" s="11" t="s">
        <v>79</v>
      </c>
      <c r="B9" s="12"/>
      <c r="C9" s="12"/>
      <c r="D9" s="12"/>
      <c r="E9" s="12"/>
      <c r="F9" s="12"/>
      <c r="G9" s="12">
        <v>1</v>
      </c>
      <c r="H9" s="12"/>
      <c r="I9" s="12">
        <f t="shared" si="0"/>
        <v>1</v>
      </c>
      <c r="J9" s="13"/>
    </row>
    <row r="10" spans="1:10" s="1" customFormat="1" ht="21.75" customHeight="1">
      <c r="A10" s="11" t="s">
        <v>80</v>
      </c>
      <c r="B10" s="12"/>
      <c r="C10" s="12"/>
      <c r="D10" s="12"/>
      <c r="E10" s="12">
        <v>1</v>
      </c>
      <c r="F10" s="12">
        <v>1</v>
      </c>
      <c r="G10" s="12">
        <v>1</v>
      </c>
      <c r="H10" s="12"/>
      <c r="I10" s="12">
        <f t="shared" si="0"/>
        <v>3</v>
      </c>
      <c r="J10" s="13"/>
    </row>
    <row r="11" spans="1:10" s="1" customFormat="1" ht="21.75" customHeight="1">
      <c r="A11" s="11" t="s">
        <v>81</v>
      </c>
      <c r="B11" s="12"/>
      <c r="C11" s="12"/>
      <c r="D11" s="12"/>
      <c r="E11" s="12">
        <v>1</v>
      </c>
      <c r="F11" s="12">
        <v>1</v>
      </c>
      <c r="G11" s="12">
        <v>1</v>
      </c>
      <c r="H11" s="12"/>
      <c r="I11" s="12">
        <f t="shared" si="0"/>
        <v>3</v>
      </c>
      <c r="J11" s="13"/>
    </row>
    <row r="12" spans="1:10" s="1" customFormat="1" ht="21.75" customHeight="1">
      <c r="A12" s="11" t="s">
        <v>82</v>
      </c>
      <c r="B12" s="12"/>
      <c r="C12" s="12">
        <v>1</v>
      </c>
      <c r="D12" s="12">
        <v>2</v>
      </c>
      <c r="E12" s="12"/>
      <c r="F12" s="12"/>
      <c r="G12" s="12"/>
      <c r="H12" s="12"/>
      <c r="I12" s="12">
        <f t="shared" si="0"/>
        <v>3</v>
      </c>
      <c r="J12" s="13"/>
    </row>
    <row r="13" spans="1:10" s="1" customFormat="1" ht="21.75" customHeight="1">
      <c r="A13" s="11" t="s">
        <v>58</v>
      </c>
      <c r="B13" s="13">
        <f aca="true" t="shared" si="1" ref="B13:I13">SUM(B5:B12)</f>
        <v>1</v>
      </c>
      <c r="C13" s="13">
        <f t="shared" si="1"/>
        <v>3</v>
      </c>
      <c r="D13" s="13">
        <f t="shared" si="1"/>
        <v>7</v>
      </c>
      <c r="E13" s="13">
        <f t="shared" si="1"/>
        <v>5</v>
      </c>
      <c r="F13" s="13">
        <f t="shared" si="1"/>
        <v>8</v>
      </c>
      <c r="G13" s="13">
        <f t="shared" si="1"/>
        <v>11</v>
      </c>
      <c r="H13" s="13">
        <f t="shared" si="1"/>
        <v>1</v>
      </c>
      <c r="I13" s="13">
        <f t="shared" si="1"/>
        <v>36</v>
      </c>
      <c r="J13" s="13"/>
    </row>
    <row r="14" spans="1:10" ht="27" customHeight="1">
      <c r="A14" s="14" t="s">
        <v>83</v>
      </c>
      <c r="B14" s="14"/>
      <c r="C14" s="14"/>
      <c r="D14" s="14"/>
      <c r="E14" s="14"/>
      <c r="F14" s="14"/>
      <c r="G14" s="14"/>
      <c r="H14" s="14"/>
      <c r="I14" s="14"/>
      <c r="J14" s="14"/>
    </row>
    <row r="15" ht="13.5"/>
    <row r="19" ht="18" customHeight="1">
      <c r="F19" s="15"/>
    </row>
  </sheetData>
  <sheetProtection/>
  <mergeCells count="5">
    <mergeCell ref="A2:J2"/>
    <mergeCell ref="A14:J14"/>
    <mergeCell ref="A3:A4"/>
    <mergeCell ref="I3:I4"/>
    <mergeCell ref="J3:J4"/>
  </mergeCells>
  <printOptions/>
  <pageMargins left="0.17" right="0.17" top="0.4" bottom="0.32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ぺ灬cc果冻ル</cp:lastModifiedBy>
  <cp:lastPrinted>2021-01-12T13:51:37Z</cp:lastPrinted>
  <dcterms:created xsi:type="dcterms:W3CDTF">2013-11-18T02:27:14Z</dcterms:created>
  <dcterms:modified xsi:type="dcterms:W3CDTF">2021-01-20T06:22:12Z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